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<sst xmlns="http://schemas.openxmlformats.org/spreadsheetml/2006/main" count="318" uniqueCount="112">
  <si>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</si>
  <si>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</si>
  <si>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</si>
  <si>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</si>
  <si>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</si>
  <si>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</si>
  <si>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</si>
  <si>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</si>
  <si>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</si>
  <si>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</si>
  <si>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</si>
  <si>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</si>
  <si>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</si>
  <si>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</si>
  <si>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</si>
  <si>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</si>
  <si>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</si>
  <si>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</si>
  <si>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</si>
  <si>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</si>
  <si>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</si>
  <si>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</si>
  <si>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</si>
  <si>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</si>
  <si>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</si>
  <si>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</si>
  <si>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</si>
  <si>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</si>
  <si>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</si>
  <si>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</si>
  <si>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</si>
  <si>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</si>
  <si>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</si>
  <si>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</si>
  <si>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</si>
  <si>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</si>
  <si>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</si>
  <si>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</si>
  <si>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</si>
  <si>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</si>
  <si>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</si>
  <si>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Delo z delovnimi napravami (sterilizator…)</t>
  </si>
  <si>
    <t>Tveganje nastaja npr. pri delu s sterilizatorji. Delavci so seznanjeni.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</si>
  <si>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</si>
  <si>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</si>
  <si>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</si>
  <si>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</si>
  <si>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</si>
  <si>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</si>
  <si>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</si>
  <si>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</si>
  <si>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</si>
  <si>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</si>
  <si>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</si>
  <si>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</si>
  <si>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</si>
  <si>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</si>
  <si>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</si>
  <si>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</si>
  <si>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</si>
  <si>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</si>
  <si>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</si>
  <si>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Delavci so pri vožnji z avtomobilom in negi bolnika na domu izpostavljeni različnim temperaturnim razmeram.</t>
  </si>
  <si>
    <t>DN_04 Navodilo za varno delo pri visokih in nizkih temepraturah</t>
  </si>
  <si>
    <t>DN_08 Navodilo za varno delo s slikovnim zaslonom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</si>
  <si>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</si>
  <si>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</si>
  <si>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</si>
  <si>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</si>
  <si>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</si>
  <si>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</si>
  <si>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</si>
  <si>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</si>
  <si>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</si>
  <si>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</si>
  <si>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</si>
  <si>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</si>
  <si>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</si>
  <si>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</si>
  <si>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</si>
  <si>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</si>
  <si>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</si>
  <si>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</si>
  <si>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</si>
  <si>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vožnja z vozilom </t>
  </si>
  <si>
    <t>ter delo s slikovnim zaslonom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</si>
  <si>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</si>
  <si>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</si>
  <si>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</si>
  <si>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</si>
  <si>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</si>
  <si>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</si>
  <si>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</si>
  <si>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</si>
  <si>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</si>
  <si>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</si>
  <si>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</si>
  <si>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</si>
  <si>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</si>
  <si>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DELOVNO MESTO: SREDNJA MEDICINSKA SESTRA DISPECER</t>
  </si>
  <si>
    <t>Izvaja se ceplenje v skladu s Programom preprečevanja in obladovanja  bolnišničnih okužb.</t>
  </si>
  <si>
    <r>
      <t>Delo z delovno opremo - glej seznam delovne opreme (UKF), navodila za varno delo z delovno oprem</t>
    </r>
    <r>
      <rPr>
        <sz val="10"/>
        <rFont val="Arial CE"/>
        <family val="0"/>
      </rPr>
      <t xml:space="preserve">o </t>
    </r>
  </si>
  <si>
    <t>in evidence periodičnih pregledov delovne opreme ter usposabljanja s področja varnosti in zdravja pri delu.</t>
  </si>
  <si>
    <t xml:space="preserve">Mehanske nevarnosti - transportna sredstva in poti, delo z delovno opremo </t>
  </si>
  <si>
    <t>Tveganje padcev zaradi zdrsa ali spotaknitve (ovire) na mokrih tleh ali poledenelih tleh.</t>
  </si>
  <si>
    <t xml:space="preserve">sicer so delovna mesta zadostno osvetljena. </t>
  </si>
  <si>
    <t xml:space="preserve">Vsak posameznik naj pri delu s slikovnim zaslonom preveri postavitev, da pepreči bleščanje... , </t>
  </si>
  <si>
    <t>Meritve osvetljenosti se bodo izvajale ob izvedeni adaptaciji oz. v primeru pritožb zaposlenih.</t>
  </si>
  <si>
    <t>Delo poteka pretežno v sedečem pložaju, prisilna drža, vsiljena drža</t>
  </si>
  <si>
    <t>Delo s slikonim zaslonom, vendar več kot 4 ure dnevno.</t>
  </si>
  <si>
    <t xml:space="preserve">Delo odgovorno, občasen časovni pritisk, </t>
  </si>
  <si>
    <t xml:space="preserve">Poleg tega se lahko  pojavlja tudi stres v zvezi z delom ter nasiljem, nadlegovanjem,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</si>
</sst>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627"/>
  <sheetViews>
    <sheetView tabSelected="1" zoomScalePageLayoutView="0" workbookViewId="0" topLeftCell="A596">
      <selection activeCell="A599" sqref="A599:IV605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48"/>
    </row>
    <row r="2" spans="1:10" ht="12.75">
      <c r="A2" s="27" t="s">
        <v>19</v>
      </c>
      <c r="B2" s="2"/>
      <c r="C2" s="2"/>
      <c r="D2" s="2"/>
      <c r="E2" s="2"/>
      <c r="F2" s="2"/>
      <c r="G2" s="2"/>
      <c r="H2" s="2"/>
      <c r="I2" s="2"/>
      <c r="J2" s="49"/>
    </row>
    <row r="3" spans="1:10" ht="12.75">
      <c r="A3" s="27" t="s">
        <v>99</v>
      </c>
      <c r="B3" s="2"/>
      <c r="C3" s="2"/>
      <c r="D3" s="2"/>
      <c r="E3" s="2"/>
      <c r="F3" s="2"/>
      <c r="G3" s="2"/>
      <c r="H3" s="2"/>
      <c r="I3" s="2"/>
      <c r="J3" s="49"/>
    </row>
    <row r="4" spans="1:10" ht="12.75" hidden="1">
      <c r="A4" s="27"/>
      <c r="B4" s="2"/>
      <c r="C4" s="29" t="s">
        <v>20</v>
      </c>
      <c r="D4" s="2"/>
      <c r="E4" s="2"/>
      <c r="F4" s="2"/>
      <c r="G4" s="2"/>
      <c r="H4" s="2"/>
      <c r="I4" s="2"/>
      <c r="J4" s="49"/>
    </row>
    <row r="5" spans="1:10" ht="12.75">
      <c r="A5" s="27" t="s">
        <v>48</v>
      </c>
      <c r="B5" s="2"/>
      <c r="C5" s="2"/>
      <c r="D5" s="2"/>
      <c r="E5" s="2"/>
      <c r="F5" s="2"/>
      <c r="G5" s="2"/>
      <c r="H5" s="2"/>
      <c r="I5" s="2"/>
      <c r="J5" s="49"/>
    </row>
    <row r="6" spans="1:10" ht="13.5" thickBot="1">
      <c r="A6" s="28" t="s">
        <v>17</v>
      </c>
      <c r="B6" s="3"/>
      <c r="C6" s="3"/>
      <c r="D6" s="3"/>
      <c r="E6" s="3"/>
      <c r="F6" s="3"/>
      <c r="G6" s="3"/>
      <c r="H6" s="3"/>
      <c r="I6" s="3"/>
      <c r="J6" s="50"/>
    </row>
    <row r="7" spans="1:10" ht="12.75" hidden="1">
      <c r="A7" s="19" t="s">
        <v>21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76</v>
      </c>
    </row>
    <row r="10" ht="15.75">
      <c r="A10" s="10" t="s">
        <v>77</v>
      </c>
    </row>
    <row r="11" ht="15.75">
      <c r="A11" s="46"/>
    </row>
    <row r="12" ht="15.75" hidden="1">
      <c r="A12" s="21" t="s">
        <v>22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5</v>
      </c>
      <c r="B17" s="9" t="s">
        <v>6</v>
      </c>
      <c r="C17" s="9" t="s">
        <v>7</v>
      </c>
      <c r="D17" s="9" t="s">
        <v>8</v>
      </c>
      <c r="E17" s="9" t="s">
        <v>9</v>
      </c>
      <c r="F17" s="11" t="s">
        <v>10</v>
      </c>
      <c r="G17"/>
      <c r="H17"/>
      <c r="I17"/>
      <c r="J17" s="34" t="s">
        <v>11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103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1:151" s="22" customFormat="1" ht="12.75"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2.75">
      <c r="A22" s="22" t="s">
        <v>104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 customHeight="1" hidden="1">
      <c r="A23" s="22" t="s">
        <v>36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101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t="s">
        <v>102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100</v>
      </c>
      <c r="J26" s="44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ht="12.75">
      <c r="A27" t="s">
        <v>90</v>
      </c>
    </row>
    <row r="28" ht="12.75">
      <c r="A28" t="s">
        <v>91</v>
      </c>
    </row>
    <row r="29" spans="1:151" s="22" customFormat="1" ht="12.75">
      <c r="A29" s="22" t="s">
        <v>78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1:151" s="22" customFormat="1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49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50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51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52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47" customFormat="1" ht="12.75">
      <c r="A35" s="47" t="s">
        <v>79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22" customFormat="1" ht="12.75">
      <c r="A36" s="22" t="s">
        <v>80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1:151" s="22" customFormat="1" ht="12.75"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5.75">
      <c r="A39" s="9" t="s">
        <v>5</v>
      </c>
      <c r="B39" s="9" t="s">
        <v>6</v>
      </c>
      <c r="C39" s="9" t="s">
        <v>7</v>
      </c>
      <c r="D39" s="9" t="s">
        <v>8</v>
      </c>
      <c r="E39" s="9" t="s">
        <v>9</v>
      </c>
      <c r="F39" s="11" t="s">
        <v>10</v>
      </c>
      <c r="G39"/>
      <c r="H39"/>
      <c r="I39"/>
      <c r="J39" s="51" t="s">
        <v>11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9">
        <v>3</v>
      </c>
      <c r="B40" s="9">
        <v>7.5</v>
      </c>
      <c r="C40" s="9">
        <v>0</v>
      </c>
      <c r="D40" s="9">
        <v>0</v>
      </c>
      <c r="E40" s="9">
        <v>0</v>
      </c>
      <c r="F40" s="12">
        <f>B40/8</f>
        <v>0.9375</v>
      </c>
      <c r="G40"/>
      <c r="H40"/>
      <c r="I40"/>
      <c r="J40" s="52">
        <f>ROUND(A40*F40+C40+D40+E40,0)</f>
        <v>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2.75">
      <c r="A41" s="4"/>
      <c r="B41" s="4"/>
      <c r="C41" s="4"/>
      <c r="D41" s="4"/>
      <c r="E41" s="4"/>
      <c r="F41" s="13"/>
      <c r="G41"/>
      <c r="H41"/>
      <c r="I41"/>
      <c r="J41" s="14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 hidden="1">
      <c r="A42" s="21" t="s">
        <v>12</v>
      </c>
      <c r="B42"/>
      <c r="C42"/>
      <c r="D42"/>
      <c r="E42"/>
      <c r="F42"/>
      <c r="G42"/>
      <c r="H42"/>
      <c r="I42"/>
      <c r="J4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1:151" s="22" customFormat="1" ht="12.75" hidden="1"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ht="12.75" hidden="1"/>
    <row r="45" ht="12.75" hidden="1"/>
    <row r="46" spans="1:151" s="22" customFormat="1" ht="12.75" hidden="1">
      <c r="A46" s="22" t="s">
        <v>41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1:151" s="22" customFormat="1" ht="12.75" hidden="1"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9" t="s">
        <v>5</v>
      </c>
      <c r="B48" s="9" t="s">
        <v>6</v>
      </c>
      <c r="C48" s="9" t="s">
        <v>7</v>
      </c>
      <c r="D48" s="9" t="s">
        <v>8</v>
      </c>
      <c r="E48" s="9" t="s">
        <v>9</v>
      </c>
      <c r="F48" s="11" t="s">
        <v>10</v>
      </c>
      <c r="G48"/>
      <c r="H48"/>
      <c r="I48"/>
      <c r="J48" s="34" t="s">
        <v>11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:151" s="22" customFormat="1" ht="13.5" hidden="1" thickBot="1">
      <c r="A49" s="9">
        <v>2</v>
      </c>
      <c r="B49" s="9">
        <v>7.5</v>
      </c>
      <c r="C49" s="9">
        <v>0</v>
      </c>
      <c r="D49" s="9">
        <v>0</v>
      </c>
      <c r="E49" s="9">
        <v>0</v>
      </c>
      <c r="F49" s="12">
        <f>B49/8</f>
        <v>0.9375</v>
      </c>
      <c r="G49"/>
      <c r="H49"/>
      <c r="I49"/>
      <c r="J49" s="35">
        <f>ROUND(A49*F49+C49+D49+E49,0)</f>
        <v>2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2.75" hidden="1">
      <c r="A50" s="4"/>
      <c r="B50" s="4"/>
      <c r="C50" s="4"/>
      <c r="D50" s="4"/>
      <c r="E50" s="4"/>
      <c r="F50" s="13"/>
      <c r="G50"/>
      <c r="H50"/>
      <c r="I50"/>
      <c r="J50" s="14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>
      <c r="A51" s="21" t="s">
        <v>13</v>
      </c>
      <c r="B51"/>
      <c r="C51"/>
      <c r="D51"/>
      <c r="E51"/>
      <c r="F51"/>
      <c r="G51"/>
      <c r="H51"/>
      <c r="I51"/>
      <c r="J5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5.75">
      <c r="A52" s="21"/>
      <c r="B52"/>
      <c r="C52"/>
      <c r="D52"/>
      <c r="E52"/>
      <c r="F52"/>
      <c r="G52"/>
      <c r="H52"/>
      <c r="I52"/>
      <c r="J52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1:151" s="22" customFormat="1" ht="12.75" hidden="1"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2.75">
      <c r="A55" s="22" t="s">
        <v>70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>
      <c r="A56" s="22" t="s">
        <v>69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2.75">
      <c r="A57" s="22" t="s">
        <v>68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1:151" s="22" customFormat="1" ht="12.75"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" customHeight="1">
      <c r="A60" s="22" t="s">
        <v>49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57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 hidden="1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1:151" s="22" customFormat="1" ht="12.75"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5.75">
      <c r="A64" s="9" t="s">
        <v>5</v>
      </c>
      <c r="B64" s="9" t="s">
        <v>6</v>
      </c>
      <c r="C64" s="9" t="s">
        <v>7</v>
      </c>
      <c r="D64" s="9" t="s">
        <v>8</v>
      </c>
      <c r="E64" s="9" t="s">
        <v>9</v>
      </c>
      <c r="F64" s="11" t="s">
        <v>10</v>
      </c>
      <c r="G64"/>
      <c r="H64"/>
      <c r="I64"/>
      <c r="J64" s="51" t="s">
        <v>11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9">
        <v>2</v>
      </c>
      <c r="B65" s="9">
        <v>7.5</v>
      </c>
      <c r="C65" s="9">
        <v>0</v>
      </c>
      <c r="D65" s="9">
        <v>0</v>
      </c>
      <c r="E65" s="9">
        <v>0</v>
      </c>
      <c r="F65" s="12">
        <f>B65/8</f>
        <v>0.9375</v>
      </c>
      <c r="G65"/>
      <c r="H65"/>
      <c r="I65"/>
      <c r="J65" s="52">
        <f>ROUND(A65*F65+C65+D65+E65,0)</f>
        <v>2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2.75">
      <c r="A66" s="4"/>
      <c r="B66" s="4"/>
      <c r="C66" s="4"/>
      <c r="D66" s="4"/>
      <c r="E66" s="4"/>
      <c r="F66" s="13"/>
      <c r="G66"/>
      <c r="H66"/>
      <c r="I66"/>
      <c r="J66" s="14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>
      <c r="A67" s="4"/>
      <c r="B67" s="4"/>
      <c r="C67" s="4"/>
      <c r="D67" s="4"/>
      <c r="E67" s="4"/>
      <c r="F67" s="13"/>
      <c r="G67"/>
      <c r="H67"/>
      <c r="I67"/>
      <c r="J67" s="14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3.5" thickBot="1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0" ht="12.75">
      <c r="A81" s="25" t="s">
        <v>18</v>
      </c>
      <c r="B81" s="26"/>
      <c r="C81" s="26"/>
      <c r="D81" s="26"/>
      <c r="E81" s="26"/>
      <c r="F81" s="26"/>
      <c r="G81" s="26"/>
      <c r="H81" s="26"/>
      <c r="I81" s="26"/>
      <c r="J81" s="48"/>
    </row>
    <row r="82" spans="1:10" ht="12.75">
      <c r="A82" s="27" t="s">
        <v>19</v>
      </c>
      <c r="B82" s="2"/>
      <c r="C82" s="2"/>
      <c r="D82" s="2"/>
      <c r="E82" s="2"/>
      <c r="F82" s="2"/>
      <c r="G82" s="2"/>
      <c r="H82" s="2"/>
      <c r="I82" s="2"/>
      <c r="J82" s="49"/>
    </row>
    <row r="83" spans="1:10" ht="12.75">
      <c r="A83" s="27" t="s">
        <v>99</v>
      </c>
      <c r="B83" s="2"/>
      <c r="C83" s="2"/>
      <c r="D83" s="2"/>
      <c r="E83" s="2"/>
      <c r="F83" s="2"/>
      <c r="G83" s="2"/>
      <c r="H83" s="2"/>
      <c r="I83" s="2"/>
      <c r="J83" s="49"/>
    </row>
    <row r="84" spans="1:10" ht="12.75" hidden="1">
      <c r="A84" s="27"/>
      <c r="B84" s="2"/>
      <c r="C84" s="29" t="s">
        <v>20</v>
      </c>
      <c r="D84" s="2"/>
      <c r="E84" s="2"/>
      <c r="F84" s="2"/>
      <c r="G84" s="2"/>
      <c r="H84" s="2"/>
      <c r="I84" s="2"/>
      <c r="J84" s="49"/>
    </row>
    <row r="85" spans="1:10" ht="12.75">
      <c r="A85" s="27" t="s">
        <v>48</v>
      </c>
      <c r="B85" s="2"/>
      <c r="C85" s="2"/>
      <c r="D85" s="2"/>
      <c r="E85" s="2"/>
      <c r="F85" s="2"/>
      <c r="G85" s="2"/>
      <c r="H85" s="2"/>
      <c r="I85" s="2"/>
      <c r="J85" s="49"/>
    </row>
    <row r="86" spans="1:10" ht="13.5" thickBot="1">
      <c r="A86" s="28" t="s">
        <v>17</v>
      </c>
      <c r="B86" s="3"/>
      <c r="C86" s="3"/>
      <c r="D86" s="3"/>
      <c r="E86" s="3"/>
      <c r="F86" s="3"/>
      <c r="G86" s="3"/>
      <c r="H86" s="3"/>
      <c r="I86" s="3"/>
      <c r="J86" s="50"/>
    </row>
    <row r="87" spans="1:10" s="30" customFormat="1" ht="12.75">
      <c r="A87" s="5"/>
      <c r="B87" s="2"/>
      <c r="C87" s="2"/>
      <c r="D87" s="2"/>
      <c r="E87" s="2"/>
      <c r="F87" s="2"/>
      <c r="G87" s="2"/>
      <c r="H87" s="2"/>
      <c r="I87" s="2"/>
      <c r="J87" s="2"/>
    </row>
    <row r="88" spans="1:151" s="22" customFormat="1" ht="12.75" hidden="1">
      <c r="A88" s="4"/>
      <c r="B88" s="4"/>
      <c r="C88" s="4"/>
      <c r="D88" s="4"/>
      <c r="E88" s="4"/>
      <c r="F88" s="13"/>
      <c r="G88"/>
      <c r="H88"/>
      <c r="I88"/>
      <c r="J88" s="1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9" ht="15.75" hidden="1">
      <c r="A90" s="6" t="s">
        <v>1</v>
      </c>
      <c r="H90" s="2"/>
      <c r="I90" s="4"/>
    </row>
    <row r="91" ht="12.75" hidden="1"/>
    <row r="92" ht="12.75" hidden="1">
      <c r="A92" t="s">
        <v>42</v>
      </c>
    </row>
    <row r="93" ht="12.75" hidden="1">
      <c r="D93" s="20"/>
    </row>
    <row r="94" spans="1:10" ht="15.75" hidden="1">
      <c r="A94" s="9" t="s">
        <v>5</v>
      </c>
      <c r="B94" s="9" t="s">
        <v>6</v>
      </c>
      <c r="C94" s="9" t="s">
        <v>7</v>
      </c>
      <c r="D94" s="17" t="s">
        <v>8</v>
      </c>
      <c r="E94" s="9" t="s">
        <v>9</v>
      </c>
      <c r="F94" s="11" t="s">
        <v>10</v>
      </c>
      <c r="J94" s="34" t="s">
        <v>11</v>
      </c>
    </row>
    <row r="95" spans="1:10" ht="13.5" hidden="1" thickBot="1">
      <c r="A95" s="9">
        <v>1</v>
      </c>
      <c r="B95" s="9">
        <v>7.5</v>
      </c>
      <c r="C95" s="9">
        <v>0</v>
      </c>
      <c r="D95" s="9">
        <v>0</v>
      </c>
      <c r="E95" s="9">
        <v>0</v>
      </c>
      <c r="F95" s="12">
        <f>B95/8</f>
        <v>0.9375</v>
      </c>
      <c r="J95" s="35">
        <f>ROUND(A95*F95+C95+D95+E95,0)</f>
        <v>1</v>
      </c>
    </row>
    <row r="96" spans="1:151" s="22" customFormat="1" ht="12.75" hidden="1">
      <c r="A96" s="4"/>
      <c r="B96" s="4"/>
      <c r="C96" s="4"/>
      <c r="D96" s="4"/>
      <c r="E96" s="4"/>
      <c r="F96" s="13"/>
      <c r="G96"/>
      <c r="H96"/>
      <c r="I96"/>
      <c r="J96" s="14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 hidden="1">
      <c r="A97" s="4"/>
      <c r="B97" s="4"/>
      <c r="C97" s="4"/>
      <c r="D97" s="4"/>
      <c r="E97" s="4"/>
      <c r="F97" s="13"/>
      <c r="G97"/>
      <c r="H97"/>
      <c r="I97"/>
      <c r="J97" s="14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 hidden="1">
      <c r="A98" s="4"/>
      <c r="B98" s="4"/>
      <c r="C98" s="4"/>
      <c r="D98" s="4"/>
      <c r="E98" s="4"/>
      <c r="F98" s="13"/>
      <c r="G98"/>
      <c r="H98"/>
      <c r="I98"/>
      <c r="J98" s="14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 hidden="1">
      <c r="A99" s="4"/>
      <c r="B99" s="4"/>
      <c r="C99" s="4"/>
      <c r="D99" s="4"/>
      <c r="E99" s="4"/>
      <c r="F99" s="13"/>
      <c r="G99"/>
      <c r="H99"/>
      <c r="I99"/>
      <c r="J99" s="14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 hidden="1">
      <c r="A100" s="4"/>
      <c r="B100" s="4"/>
      <c r="C100" s="4"/>
      <c r="D100" s="4"/>
      <c r="E100" s="4"/>
      <c r="F100" s="13"/>
      <c r="G100"/>
      <c r="H100"/>
      <c r="I100"/>
      <c r="J100" s="14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 hidden="1">
      <c r="A101" s="4"/>
      <c r="B101" s="4"/>
      <c r="C101" s="4"/>
      <c r="D101" s="4"/>
      <c r="E101" s="4"/>
      <c r="F101" s="13"/>
      <c r="G101"/>
      <c r="H101"/>
      <c r="I101"/>
      <c r="J101" s="14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 s="4"/>
      <c r="B102" s="4"/>
      <c r="C102" s="4"/>
      <c r="D102" s="4"/>
      <c r="E102" s="4"/>
      <c r="F102" s="13"/>
      <c r="G102"/>
      <c r="H102"/>
      <c r="I102"/>
      <c r="J102" s="14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 s="4"/>
      <c r="B103" s="4"/>
      <c r="C103" s="4"/>
      <c r="D103" s="4"/>
      <c r="E103" s="4"/>
      <c r="F103" s="13"/>
      <c r="G103"/>
      <c r="H103"/>
      <c r="I103"/>
      <c r="J103" s="14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 s="4"/>
      <c r="B104" s="4"/>
      <c r="C104" s="4"/>
      <c r="D104" s="4"/>
      <c r="E104" s="4"/>
      <c r="F104" s="13"/>
      <c r="G104"/>
      <c r="H104"/>
      <c r="I104"/>
      <c r="J104" s="1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 s="4"/>
      <c r="B105" s="4"/>
      <c r="C105" s="4"/>
      <c r="D105" s="4"/>
      <c r="E105" s="4"/>
      <c r="F105" s="13"/>
      <c r="G105"/>
      <c r="H105"/>
      <c r="I105"/>
      <c r="J105" s="14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 s="4"/>
      <c r="B106" s="4"/>
      <c r="C106" s="4"/>
      <c r="D106" s="4"/>
      <c r="E106" s="4"/>
      <c r="F106" s="13"/>
      <c r="G106"/>
      <c r="H106"/>
      <c r="I106"/>
      <c r="J106" s="14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spans="1:151" s="22" customFormat="1" ht="12.75" hidden="1">
      <c r="A107" s="4"/>
      <c r="B107" s="4"/>
      <c r="C107" s="4"/>
      <c r="D107" s="4"/>
      <c r="E107" s="4"/>
      <c r="F107" s="13"/>
      <c r="G107"/>
      <c r="H107"/>
      <c r="I107"/>
      <c r="J107" s="14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</row>
    <row r="108" spans="1:151" s="22" customFormat="1" ht="12.75" hidden="1">
      <c r="A108" s="4"/>
      <c r="B108" s="4"/>
      <c r="C108" s="4"/>
      <c r="D108" s="4"/>
      <c r="E108" s="4"/>
      <c r="F108" s="13"/>
      <c r="G108"/>
      <c r="H108"/>
      <c r="I108"/>
      <c r="J108" s="14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2.75" hidden="1">
      <c r="A109" s="4"/>
      <c r="B109" s="4"/>
      <c r="C109" s="4"/>
      <c r="D109" s="4"/>
      <c r="E109" s="4"/>
      <c r="F109" s="13"/>
      <c r="G109"/>
      <c r="H109"/>
      <c r="I109"/>
      <c r="J109" s="14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 hidden="1">
      <c r="A110" s="4"/>
      <c r="B110" s="4"/>
      <c r="C110" s="4"/>
      <c r="D110" s="4"/>
      <c r="E110" s="4"/>
      <c r="F110" s="13"/>
      <c r="G110"/>
      <c r="H110"/>
      <c r="I110"/>
      <c r="J110" s="14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 hidden="1">
      <c r="A111" s="4"/>
      <c r="B111" s="4"/>
      <c r="C111" s="4"/>
      <c r="D111" s="4"/>
      <c r="E111" s="4"/>
      <c r="F111" s="1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0" s="30" customFormat="1" ht="12.75" hidden="1">
      <c r="A113" s="5"/>
      <c r="B113" s="2"/>
      <c r="C113" s="2"/>
      <c r="D113" s="2"/>
      <c r="E113" s="2"/>
      <c r="F113" s="2"/>
      <c r="G113" s="2"/>
      <c r="H113" s="2"/>
      <c r="I113" s="2"/>
      <c r="J113" s="2"/>
    </row>
    <row r="114" spans="1:10" s="30" customFormat="1" ht="12.75" hidden="1">
      <c r="A114" s="5"/>
      <c r="B114" s="2"/>
      <c r="C114" s="2"/>
      <c r="D114" s="2"/>
      <c r="E114" s="2"/>
      <c r="F114" s="2"/>
      <c r="G114" s="2"/>
      <c r="H114" s="2"/>
      <c r="I114" s="2"/>
      <c r="J114" s="2"/>
    </row>
    <row r="115" spans="1:10" s="30" customFormat="1" ht="12.75" hidden="1">
      <c r="A115" s="5"/>
      <c r="B115" s="2"/>
      <c r="C115" s="2"/>
      <c r="D115" s="2"/>
      <c r="E115" s="2"/>
      <c r="F115" s="2"/>
      <c r="G115" s="2"/>
      <c r="H115" s="2"/>
      <c r="I115" s="2"/>
      <c r="J115" s="2"/>
    </row>
    <row r="116" spans="1:10" s="30" customFormat="1" ht="12.75" hidden="1">
      <c r="A116" s="5"/>
      <c r="B116" s="2"/>
      <c r="C116" s="29"/>
      <c r="D116" s="2"/>
      <c r="E116" s="2"/>
      <c r="F116" s="2"/>
      <c r="G116" s="2"/>
      <c r="H116" s="2"/>
      <c r="I116" s="2"/>
      <c r="J116" s="2"/>
    </row>
    <row r="117" spans="1:10" s="30" customFormat="1" ht="12.75" hidden="1">
      <c r="A117" s="5"/>
      <c r="B117" s="2"/>
      <c r="C117" s="2"/>
      <c r="D117" s="2"/>
      <c r="E117" s="2"/>
      <c r="F117" s="2"/>
      <c r="G117" s="2"/>
      <c r="H117" s="2"/>
      <c r="I117" s="2"/>
      <c r="J117" s="2"/>
    </row>
    <row r="118" spans="1:10" s="30" customFormat="1" ht="12.75" hidden="1">
      <c r="A118" s="5"/>
      <c r="B118" s="2"/>
      <c r="C118" s="2"/>
      <c r="D118" s="2"/>
      <c r="E118" s="2"/>
      <c r="F118" s="2"/>
      <c r="G118" s="2"/>
      <c r="H118" s="2"/>
      <c r="I118" s="2"/>
      <c r="J118" s="2"/>
    </row>
    <row r="119" spans="1:151" s="22" customFormat="1" ht="12.75" hidden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:9" ht="15.75">
      <c r="A120" s="6" t="s">
        <v>14</v>
      </c>
      <c r="H120" s="2"/>
      <c r="I120" s="4"/>
    </row>
    <row r="122" ht="12.75">
      <c r="A122" t="s">
        <v>72</v>
      </c>
    </row>
    <row r="123" ht="12.75">
      <c r="A123" t="s">
        <v>43</v>
      </c>
    </row>
    <row r="124" ht="12.75" hidden="1">
      <c r="A124" t="s">
        <v>44</v>
      </c>
    </row>
    <row r="125" ht="12.75">
      <c r="A125" s="31" t="s">
        <v>58</v>
      </c>
    </row>
    <row r="126" ht="12.75">
      <c r="A126" s="32" t="s">
        <v>59</v>
      </c>
    </row>
    <row r="127" ht="12.75">
      <c r="A127" t="s">
        <v>60</v>
      </c>
    </row>
    <row r="128" ht="12.75">
      <c r="A128" t="s">
        <v>61</v>
      </c>
    </row>
    <row r="129" ht="12.75">
      <c r="A129" t="s">
        <v>62</v>
      </c>
    </row>
    <row r="130" ht="12.75">
      <c r="A130" t="s">
        <v>75</v>
      </c>
    </row>
    <row r="132" ht="12.75" customHeight="1">
      <c r="A132" s="22" t="s">
        <v>49</v>
      </c>
    </row>
    <row r="133" ht="12.75">
      <c r="A133" t="s">
        <v>63</v>
      </c>
    </row>
    <row r="134" ht="12.75" hidden="1"/>
    <row r="136" spans="1:10" ht="15.75">
      <c r="A136" s="9" t="s">
        <v>5</v>
      </c>
      <c r="B136" s="9" t="s">
        <v>6</v>
      </c>
      <c r="C136" s="9" t="s">
        <v>7</v>
      </c>
      <c r="D136" s="9" t="s">
        <v>8</v>
      </c>
      <c r="E136" s="9" t="s">
        <v>9</v>
      </c>
      <c r="F136" s="11" t="s">
        <v>10</v>
      </c>
      <c r="J136" s="51" t="s">
        <v>11</v>
      </c>
    </row>
    <row r="137" spans="1:10" ht="12.75">
      <c r="A137" s="9">
        <v>2</v>
      </c>
      <c r="B137" s="9">
        <v>7.5</v>
      </c>
      <c r="C137" s="9">
        <v>0</v>
      </c>
      <c r="D137" s="9">
        <v>0</v>
      </c>
      <c r="E137" s="9">
        <v>0</v>
      </c>
      <c r="F137" s="12">
        <f>B137/8</f>
        <v>0.9375</v>
      </c>
      <c r="J137" s="52">
        <f>ROUND(A137*F137+C137+D137+E137,0)</f>
        <v>2</v>
      </c>
    </row>
    <row r="138" spans="1:10" s="30" customFormat="1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s="30" customFormat="1" ht="13.5" thickBo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s="30" customFormat="1" ht="12.75">
      <c r="A140" s="25" t="s">
        <v>18</v>
      </c>
      <c r="B140" s="26"/>
      <c r="C140" s="26"/>
      <c r="D140" s="26"/>
      <c r="E140" s="26"/>
      <c r="F140" s="26"/>
      <c r="G140" s="26"/>
      <c r="H140" s="26"/>
      <c r="I140" s="26"/>
      <c r="J140" s="48"/>
    </row>
    <row r="141" spans="1:10" s="30" customFormat="1" ht="12.75">
      <c r="A141" s="27" t="s">
        <v>19</v>
      </c>
      <c r="B141" s="2"/>
      <c r="C141" s="2"/>
      <c r="D141" s="2"/>
      <c r="E141" s="2"/>
      <c r="F141" s="2"/>
      <c r="G141" s="2"/>
      <c r="H141" s="2"/>
      <c r="I141" s="2"/>
      <c r="J141" s="49"/>
    </row>
    <row r="142" spans="1:10" ht="12.75">
      <c r="A142" s="27" t="s">
        <v>99</v>
      </c>
      <c r="B142" s="2"/>
      <c r="C142" s="2"/>
      <c r="D142" s="2"/>
      <c r="E142" s="2"/>
      <c r="F142" s="2"/>
      <c r="G142" s="2"/>
      <c r="H142" s="2"/>
      <c r="I142" s="2"/>
      <c r="J142" s="49"/>
    </row>
    <row r="143" spans="1:10" s="30" customFormat="1" ht="12.75" hidden="1">
      <c r="A143" s="27"/>
      <c r="B143" s="2"/>
      <c r="C143" s="29"/>
      <c r="D143" s="2"/>
      <c r="E143" s="2"/>
      <c r="F143" s="2"/>
      <c r="G143" s="2"/>
      <c r="H143" s="2"/>
      <c r="I143" s="2"/>
      <c r="J143" s="49"/>
    </row>
    <row r="144" spans="1:10" s="30" customFormat="1" ht="12.75">
      <c r="A144" s="27" t="s">
        <v>48</v>
      </c>
      <c r="B144" s="2"/>
      <c r="C144" s="2"/>
      <c r="D144" s="2"/>
      <c r="E144" s="2"/>
      <c r="F144" s="2"/>
      <c r="G144" s="2"/>
      <c r="H144" s="2"/>
      <c r="I144" s="2"/>
      <c r="J144" s="49"/>
    </row>
    <row r="145" spans="1:10" s="30" customFormat="1" ht="13.5" thickBot="1">
      <c r="A145" s="28" t="s">
        <v>17</v>
      </c>
      <c r="B145" s="3"/>
      <c r="C145" s="3"/>
      <c r="D145" s="3"/>
      <c r="E145" s="3"/>
      <c r="F145" s="3"/>
      <c r="G145" s="3"/>
      <c r="H145" s="3"/>
      <c r="I145" s="3"/>
      <c r="J145" s="50"/>
    </row>
    <row r="146" spans="1:10" s="30" customFormat="1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s="30" customFormat="1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30" customFormat="1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s="30" customFormat="1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s="30" customFormat="1" ht="12.75" hidden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s="30" customFormat="1" ht="12.75" hidden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s="30" customFormat="1" ht="12.75" hidden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s="30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ht="15.75">
      <c r="A154" s="6" t="s">
        <v>0</v>
      </c>
    </row>
    <row r="156" ht="12.75">
      <c r="A156" t="s">
        <v>45</v>
      </c>
    </row>
    <row r="157" ht="12.75">
      <c r="A157" t="s">
        <v>92</v>
      </c>
    </row>
    <row r="158" ht="12.75">
      <c r="A158" s="32" t="s">
        <v>81</v>
      </c>
    </row>
    <row r="159" ht="12.75">
      <c r="A159" s="32" t="s">
        <v>82</v>
      </c>
    </row>
    <row r="160" ht="12.75" hidden="1">
      <c r="A160" s="32"/>
    </row>
    <row r="161" ht="12.75" hidden="1">
      <c r="A161" s="32"/>
    </row>
    <row r="162" ht="12.75" hidden="1">
      <c r="A162" s="32"/>
    </row>
    <row r="163" ht="12.75" hidden="1"/>
    <row r="164" ht="12.75" hidden="1"/>
    <row r="165" ht="12.75" hidden="1">
      <c r="A165" t="s">
        <v>38</v>
      </c>
    </row>
    <row r="166" ht="12.75" hidden="1">
      <c r="A166" t="s">
        <v>39</v>
      </c>
    </row>
    <row r="167" ht="12.75" hidden="1">
      <c r="A167" t="s">
        <v>40</v>
      </c>
    </row>
    <row r="168" ht="12.75">
      <c r="A168" t="s">
        <v>73</v>
      </c>
    </row>
    <row r="170" ht="12.75">
      <c r="A170" s="22" t="s">
        <v>49</v>
      </c>
    </row>
    <row r="171" ht="12.75">
      <c r="A171" t="s">
        <v>83</v>
      </c>
    </row>
    <row r="173" spans="1:10" ht="15.75">
      <c r="A173" s="9" t="s">
        <v>5</v>
      </c>
      <c r="B173" s="9" t="s">
        <v>6</v>
      </c>
      <c r="C173" s="9" t="s">
        <v>7</v>
      </c>
      <c r="D173" s="9" t="s">
        <v>8</v>
      </c>
      <c r="E173" s="9" t="s">
        <v>9</v>
      </c>
      <c r="F173" s="11" t="s">
        <v>10</v>
      </c>
      <c r="J173" s="51" t="s">
        <v>11</v>
      </c>
    </row>
    <row r="174" spans="1:10" ht="12.75">
      <c r="A174" s="9">
        <v>1</v>
      </c>
      <c r="B174" s="9">
        <v>7.5</v>
      </c>
      <c r="C174" s="9">
        <v>0</v>
      </c>
      <c r="D174" s="9">
        <v>0</v>
      </c>
      <c r="E174" s="9">
        <v>0</v>
      </c>
      <c r="F174" s="12">
        <f>B174/8</f>
        <v>0.9375</v>
      </c>
      <c r="J174" s="52">
        <f>ROUND(A174*F174+C174+D174+E174,0)</f>
        <v>1</v>
      </c>
    </row>
    <row r="175" spans="1:10" ht="16.5" hidden="1" thickBot="1">
      <c r="A175" s="9" t="s">
        <v>5</v>
      </c>
      <c r="B175" s="9" t="s">
        <v>6</v>
      </c>
      <c r="C175" s="9" t="s">
        <v>7</v>
      </c>
      <c r="D175" s="9" t="s">
        <v>8</v>
      </c>
      <c r="E175" s="9" t="s">
        <v>9</v>
      </c>
      <c r="F175" s="11" t="s">
        <v>10</v>
      </c>
      <c r="J175" s="40" t="s">
        <v>11</v>
      </c>
    </row>
    <row r="176" spans="1:10" ht="13.5" hidden="1" thickBot="1">
      <c r="A176" s="38">
        <v>2</v>
      </c>
      <c r="B176" s="38">
        <v>7.5</v>
      </c>
      <c r="C176" s="38">
        <v>0</v>
      </c>
      <c r="D176" s="38">
        <v>0</v>
      </c>
      <c r="E176" s="38">
        <v>0</v>
      </c>
      <c r="F176" s="39">
        <f>B176/8</f>
        <v>0.9375</v>
      </c>
      <c r="J176" s="41">
        <f>ROUND(A176*F176+C176+D176+E176,0)</f>
        <v>2</v>
      </c>
    </row>
    <row r="177" spans="1:10" ht="12.75">
      <c r="A177" s="4"/>
      <c r="B177" s="42"/>
      <c r="C177" s="42"/>
      <c r="D177" s="42"/>
      <c r="E177" s="42"/>
      <c r="F177" s="43"/>
      <c r="J177" s="14"/>
    </row>
    <row r="178" spans="1:10" ht="12.75" hidden="1">
      <c r="A178" s="4"/>
      <c r="B178" s="4"/>
      <c r="C178" s="4"/>
      <c r="D178" s="4"/>
      <c r="E178" s="4"/>
      <c r="F178" s="13"/>
      <c r="J178" s="14"/>
    </row>
    <row r="179" spans="1:10" ht="12.75" hidden="1">
      <c r="A179" s="4"/>
      <c r="B179" s="4"/>
      <c r="C179" s="4"/>
      <c r="D179" s="4"/>
      <c r="E179" s="4"/>
      <c r="F179" s="13"/>
      <c r="J179" s="14"/>
    </row>
    <row r="180" ht="12.75" hidden="1"/>
    <row r="181" ht="12.75" hidden="1"/>
    <row r="182" ht="12.75" hidden="1"/>
    <row r="183" ht="12.75" hidden="1"/>
    <row r="184" ht="12.75" hidden="1"/>
    <row r="185" ht="12.75" hidden="1"/>
    <row r="186" spans="1:10" ht="12.75" hidden="1">
      <c r="A186" s="4"/>
      <c r="B186" s="4"/>
      <c r="C186" s="4"/>
      <c r="D186" s="4"/>
      <c r="E186" s="4"/>
      <c r="F186" s="13"/>
      <c r="J186" s="14"/>
    </row>
    <row r="187" spans="1:10" ht="12.75" hidden="1">
      <c r="A187" s="4"/>
      <c r="B187" s="4"/>
      <c r="C187" s="4"/>
      <c r="D187" s="4"/>
      <c r="E187" s="4"/>
      <c r="F187" s="13"/>
      <c r="J187" s="14"/>
    </row>
    <row r="188" spans="1:10" ht="12.75" hidden="1">
      <c r="A188" s="4"/>
      <c r="B188" s="4"/>
      <c r="C188" s="4"/>
      <c r="D188" s="4"/>
      <c r="E188" s="4"/>
      <c r="F188" s="13"/>
      <c r="J188" s="14"/>
    </row>
    <row r="189" spans="1:10" ht="12.75" hidden="1">
      <c r="A189" s="4"/>
      <c r="B189" s="4"/>
      <c r="C189" s="4"/>
      <c r="D189" s="4"/>
      <c r="E189" s="4"/>
      <c r="F189" s="13"/>
      <c r="J189" s="14"/>
    </row>
    <row r="190" spans="1:10" ht="12.75" hidden="1">
      <c r="A190" s="4"/>
      <c r="B190" s="4"/>
      <c r="C190" s="4"/>
      <c r="D190" s="4"/>
      <c r="E190" s="4"/>
      <c r="F190" s="13"/>
      <c r="J190" s="14"/>
    </row>
    <row r="191" spans="1:10" ht="12.75" hidden="1">
      <c r="A191" s="4"/>
      <c r="B191" s="4"/>
      <c r="C191" s="4"/>
      <c r="D191" s="4"/>
      <c r="E191" s="4"/>
      <c r="F191" s="13"/>
      <c r="J191" s="14"/>
    </row>
    <row r="192" spans="1:10" ht="12.75" hidden="1">
      <c r="A192" s="4"/>
      <c r="B192" s="4"/>
      <c r="C192" s="4"/>
      <c r="D192" s="4"/>
      <c r="E192" s="4"/>
      <c r="F192" s="13"/>
      <c r="J192" s="14"/>
    </row>
    <row r="193" spans="1:10" ht="12.75" hidden="1">
      <c r="A193" s="4"/>
      <c r="B193" s="4"/>
      <c r="C193" s="4"/>
      <c r="D193" s="4"/>
      <c r="E193" s="4"/>
      <c r="F193" s="13"/>
      <c r="J193" s="14"/>
    </row>
    <row r="194" spans="1:10" ht="12.75" hidden="1">
      <c r="A194" s="4"/>
      <c r="B194" s="4"/>
      <c r="C194" s="4"/>
      <c r="D194" s="4"/>
      <c r="E194" s="4"/>
      <c r="F194" s="13"/>
      <c r="J194" s="14"/>
    </row>
    <row r="195" spans="1:10" ht="12.75" hidden="1">
      <c r="A195" s="4"/>
      <c r="B195" s="4"/>
      <c r="C195" s="4"/>
      <c r="D195" s="4"/>
      <c r="E195" s="4"/>
      <c r="F195" s="13"/>
      <c r="J195" s="14"/>
    </row>
    <row r="196" spans="1:10" ht="12.75" hidden="1">
      <c r="A196" s="4"/>
      <c r="B196" s="4"/>
      <c r="C196" s="4"/>
      <c r="D196" s="4"/>
      <c r="E196" s="4"/>
      <c r="F196" s="13"/>
      <c r="J196" s="14"/>
    </row>
    <row r="197" spans="1:10" ht="12.75" hidden="1">
      <c r="A197" s="4"/>
      <c r="B197" s="4"/>
      <c r="C197" s="4"/>
      <c r="D197" s="4"/>
      <c r="E197" s="4"/>
      <c r="F197" s="13"/>
      <c r="J197" s="14"/>
    </row>
    <row r="198" spans="1:10" ht="12.75" hidden="1">
      <c r="A198" s="4"/>
      <c r="B198" s="4"/>
      <c r="C198" s="4"/>
      <c r="D198" s="4"/>
      <c r="E198" s="4"/>
      <c r="F198" s="13"/>
      <c r="J198" s="14"/>
    </row>
    <row r="199" spans="1:10" ht="12.75" hidden="1">
      <c r="A199" s="4"/>
      <c r="B199" s="4"/>
      <c r="C199" s="4"/>
      <c r="D199" s="4"/>
      <c r="E199" s="4"/>
      <c r="F199" s="13"/>
      <c r="J199" s="14"/>
    </row>
    <row r="200" spans="1:10" ht="12.75" hidden="1">
      <c r="A200" s="4"/>
      <c r="B200" s="4"/>
      <c r="C200" s="4"/>
      <c r="D200" s="4"/>
      <c r="E200" s="4"/>
      <c r="F200" s="13"/>
      <c r="J200" s="14"/>
    </row>
    <row r="201" spans="1:10" ht="12.75" hidden="1">
      <c r="A201" s="4"/>
      <c r="B201" s="4"/>
      <c r="C201" s="4"/>
      <c r="D201" s="4"/>
      <c r="E201" s="4"/>
      <c r="F201" s="13"/>
      <c r="J201" s="14"/>
    </row>
    <row r="202" spans="1:10" ht="12.75" hidden="1">
      <c r="A202" s="4"/>
      <c r="B202" s="4"/>
      <c r="C202" s="4"/>
      <c r="D202" s="4"/>
      <c r="E202" s="4"/>
      <c r="F202" s="13"/>
      <c r="J202" s="14"/>
    </row>
    <row r="203" spans="1:10" ht="12.75" hidden="1">
      <c r="A203" s="4"/>
      <c r="B203" s="4"/>
      <c r="C203" s="4"/>
      <c r="D203" s="4"/>
      <c r="E203" s="4"/>
      <c r="F203" s="13"/>
      <c r="J203" s="14"/>
    </row>
    <row r="204" spans="1:10" ht="12.75" hidden="1">
      <c r="A204" s="4"/>
      <c r="B204" s="4"/>
      <c r="C204" s="4"/>
      <c r="D204" s="4"/>
      <c r="E204" s="4"/>
      <c r="F204" s="13"/>
      <c r="J204" s="14"/>
    </row>
    <row r="205" spans="1:10" ht="12.75" hidden="1">
      <c r="A205" s="4"/>
      <c r="B205" s="4"/>
      <c r="C205" s="4"/>
      <c r="D205" s="4"/>
      <c r="E205" s="4"/>
      <c r="F205" s="13"/>
      <c r="J205" s="14"/>
    </row>
    <row r="206" spans="1:10" ht="12.75" hidden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ht="12.75" hidden="1"/>
    <row r="208" ht="12.75" hidden="1"/>
    <row r="209" ht="12.75" hidden="1"/>
    <row r="210" ht="12.75" hidden="1"/>
    <row r="211" ht="12.75" hidden="1"/>
    <row r="212" ht="12.75" hidden="1"/>
    <row r="213" spans="1:10" ht="12.75" hidden="1">
      <c r="A213" s="4"/>
      <c r="B213" s="4"/>
      <c r="C213" s="4"/>
      <c r="D213" s="4"/>
      <c r="E213" s="4"/>
      <c r="F213" s="13"/>
      <c r="H213" s="2"/>
      <c r="I213" s="2"/>
      <c r="J213" s="14"/>
    </row>
    <row r="214" spans="1:9" ht="15.75">
      <c r="A214" s="6" t="s">
        <v>23</v>
      </c>
      <c r="H214" s="2"/>
      <c r="I214" s="4"/>
    </row>
    <row r="216" ht="12.75">
      <c r="A216" t="s">
        <v>74</v>
      </c>
    </row>
    <row r="217" ht="12.75">
      <c r="A217" t="s">
        <v>106</v>
      </c>
    </row>
    <row r="218" ht="12.75">
      <c r="A218" t="s">
        <v>105</v>
      </c>
    </row>
    <row r="219" ht="12.75">
      <c r="A219" t="s">
        <v>107</v>
      </c>
    </row>
    <row r="220" ht="12.75">
      <c r="A220" t="s">
        <v>75</v>
      </c>
    </row>
    <row r="222" ht="12.75">
      <c r="A222" s="22" t="s">
        <v>49</v>
      </c>
    </row>
    <row r="223" ht="12.75">
      <c r="A223" t="s">
        <v>64</v>
      </c>
    </row>
    <row r="225" spans="1:10" ht="15.75">
      <c r="A225" s="9" t="s">
        <v>5</v>
      </c>
      <c r="B225" s="9" t="s">
        <v>6</v>
      </c>
      <c r="C225" s="9" t="s">
        <v>7</v>
      </c>
      <c r="D225" s="9" t="s">
        <v>8</v>
      </c>
      <c r="E225" s="9" t="s">
        <v>9</v>
      </c>
      <c r="F225" s="11" t="s">
        <v>10</v>
      </c>
      <c r="J225" s="51" t="s">
        <v>11</v>
      </c>
    </row>
    <row r="226" spans="1:10" ht="13.5" thickBot="1">
      <c r="A226" s="9">
        <v>3</v>
      </c>
      <c r="B226" s="9">
        <v>7.5</v>
      </c>
      <c r="C226" s="9">
        <v>0</v>
      </c>
      <c r="D226" s="9">
        <v>0</v>
      </c>
      <c r="E226" s="9">
        <v>0</v>
      </c>
      <c r="F226" s="12">
        <f>B226/8</f>
        <v>0.9375</v>
      </c>
      <c r="J226" s="52">
        <f>ROUND(A226*F226+C226+D226+E226,0)</f>
        <v>3</v>
      </c>
    </row>
    <row r="227" spans="1:10" ht="15.75" hidden="1">
      <c r="A227" s="9" t="s">
        <v>5</v>
      </c>
      <c r="B227" s="9" t="s">
        <v>6</v>
      </c>
      <c r="C227" s="9" t="s">
        <v>7</v>
      </c>
      <c r="D227" s="17" t="s">
        <v>8</v>
      </c>
      <c r="E227" s="9" t="s">
        <v>9</v>
      </c>
      <c r="F227" s="11" t="s">
        <v>10</v>
      </c>
      <c r="J227" s="40" t="s">
        <v>11</v>
      </c>
    </row>
    <row r="228" spans="1:10" ht="13.5" hidden="1" thickBot="1">
      <c r="A228" s="9">
        <v>2</v>
      </c>
      <c r="B228" s="9">
        <v>7.5</v>
      </c>
      <c r="C228" s="9">
        <v>0</v>
      </c>
      <c r="D228" s="9">
        <v>0</v>
      </c>
      <c r="E228" s="9">
        <v>0</v>
      </c>
      <c r="F228" s="12">
        <f>B228/8</f>
        <v>0.9375</v>
      </c>
      <c r="J228" s="35">
        <f>ROUND(A228*F228+C228+D228+E228,0)</f>
        <v>2</v>
      </c>
    </row>
    <row r="229" spans="1:10" ht="15" customHeight="1">
      <c r="A229" s="25" t="s">
        <v>18</v>
      </c>
      <c r="B229" s="26"/>
      <c r="C229" s="26"/>
      <c r="D229" s="26"/>
      <c r="E229" s="26"/>
      <c r="F229" s="26"/>
      <c r="G229" s="26"/>
      <c r="H229" s="26"/>
      <c r="I229" s="26"/>
      <c r="J229" s="48"/>
    </row>
    <row r="230" spans="1:10" ht="15" customHeight="1">
      <c r="A230" s="27" t="s">
        <v>19</v>
      </c>
      <c r="B230" s="2"/>
      <c r="C230" s="2"/>
      <c r="D230" s="2"/>
      <c r="E230" s="2"/>
      <c r="F230" s="2"/>
      <c r="G230" s="2"/>
      <c r="H230" s="2"/>
      <c r="I230" s="2"/>
      <c r="J230" s="49"/>
    </row>
    <row r="231" spans="1:10" ht="12.75">
      <c r="A231" s="27" t="s">
        <v>99</v>
      </c>
      <c r="B231" s="2"/>
      <c r="C231" s="2"/>
      <c r="D231" s="2"/>
      <c r="E231" s="2"/>
      <c r="F231" s="2"/>
      <c r="G231" s="2"/>
      <c r="H231" s="2"/>
      <c r="I231" s="2"/>
      <c r="J231" s="49"/>
    </row>
    <row r="232" spans="1:10" ht="15" customHeight="1" hidden="1">
      <c r="A232" s="27"/>
      <c r="B232" s="2"/>
      <c r="C232" s="29"/>
      <c r="D232" s="2"/>
      <c r="E232" s="2"/>
      <c r="F232" s="2"/>
      <c r="G232" s="2"/>
      <c r="H232" s="2"/>
      <c r="I232" s="2"/>
      <c r="J232" s="49"/>
    </row>
    <row r="233" spans="1:10" ht="15" customHeight="1">
      <c r="A233" s="27" t="s">
        <v>48</v>
      </c>
      <c r="B233" s="2"/>
      <c r="C233" s="2"/>
      <c r="D233" s="2"/>
      <c r="E233" s="2"/>
      <c r="F233" s="2"/>
      <c r="G233" s="2"/>
      <c r="H233" s="2"/>
      <c r="I233" s="2"/>
      <c r="J233" s="49"/>
    </row>
    <row r="234" spans="1:10" ht="15" customHeight="1" thickBot="1">
      <c r="A234" s="28" t="s">
        <v>17</v>
      </c>
      <c r="B234" s="3"/>
      <c r="C234" s="3"/>
      <c r="D234" s="3"/>
      <c r="E234" s="3"/>
      <c r="F234" s="3"/>
      <c r="G234" s="3"/>
      <c r="H234" s="3"/>
      <c r="I234" s="3"/>
      <c r="J234" s="50"/>
    </row>
    <row r="235" spans="1:10" ht="12.75">
      <c r="A235" s="4"/>
      <c r="B235" s="4"/>
      <c r="C235" s="4"/>
      <c r="D235" s="4"/>
      <c r="E235" s="4"/>
      <c r="F235" s="13"/>
      <c r="J235" s="14"/>
    </row>
    <row r="236" spans="1:10" ht="15.75">
      <c r="A236" s="15" t="s">
        <v>84</v>
      </c>
      <c r="B236" s="4"/>
      <c r="C236" s="4"/>
      <c r="D236" s="4"/>
      <c r="E236" s="4"/>
      <c r="F236" s="13"/>
      <c r="J236" s="14"/>
    </row>
    <row r="237" spans="1:10" ht="15.75">
      <c r="A237" s="15" t="s">
        <v>85</v>
      </c>
      <c r="B237" s="4"/>
      <c r="C237" s="4"/>
      <c r="D237" s="4"/>
      <c r="E237" s="4"/>
      <c r="F237" s="13"/>
      <c r="J237" s="14"/>
    </row>
    <row r="238" spans="1:10" ht="12.75">
      <c r="A238" s="16"/>
      <c r="B238" s="4"/>
      <c r="C238" s="4"/>
      <c r="D238" s="4"/>
      <c r="E238" s="4"/>
      <c r="F238" s="13"/>
      <c r="J238" s="14"/>
    </row>
    <row r="239" spans="1:10" ht="12.75">
      <c r="A239" s="16" t="s">
        <v>108</v>
      </c>
      <c r="B239" s="4"/>
      <c r="C239" s="4"/>
      <c r="D239" s="4"/>
      <c r="E239" s="4"/>
      <c r="F239" s="13"/>
      <c r="J239" s="14"/>
    </row>
    <row r="240" spans="1:10" ht="12.75">
      <c r="A240" s="16" t="s">
        <v>109</v>
      </c>
      <c r="B240" s="4"/>
      <c r="C240" s="4"/>
      <c r="D240" s="4"/>
      <c r="E240" s="4"/>
      <c r="F240" s="13"/>
      <c r="J240" s="14"/>
    </row>
    <row r="241" spans="1:10" ht="12.75">
      <c r="A241" s="16"/>
      <c r="B241" s="4"/>
      <c r="C241" s="4"/>
      <c r="D241" s="4"/>
      <c r="E241" s="4"/>
      <c r="F241" s="13"/>
      <c r="J241" s="14"/>
    </row>
    <row r="242" ht="12.75">
      <c r="A242" s="22" t="s">
        <v>49</v>
      </c>
    </row>
    <row r="243" ht="12.75">
      <c r="A243" s="24" t="s">
        <v>64</v>
      </c>
    </row>
    <row r="244" spans="1:10" ht="12.75">
      <c r="A244" s="16"/>
      <c r="B244" s="4"/>
      <c r="C244" s="4"/>
      <c r="D244" s="4"/>
      <c r="E244" s="4"/>
      <c r="F244" s="13"/>
      <c r="J244" s="14"/>
    </row>
    <row r="245" spans="1:18" ht="15.75">
      <c r="A245" s="9" t="s">
        <v>5</v>
      </c>
      <c r="B245" s="9" t="s">
        <v>6</v>
      </c>
      <c r="C245" s="9" t="s">
        <v>7</v>
      </c>
      <c r="D245" s="9" t="s">
        <v>8</v>
      </c>
      <c r="E245" s="9" t="s">
        <v>9</v>
      </c>
      <c r="F245" s="11" t="s">
        <v>10</v>
      </c>
      <c r="J245" s="51" t="s">
        <v>11</v>
      </c>
      <c r="R245" s="37"/>
    </row>
    <row r="246" spans="1:10" ht="12.75">
      <c r="A246" s="9">
        <v>2</v>
      </c>
      <c r="B246" s="9">
        <v>7.5</v>
      </c>
      <c r="C246" s="9">
        <v>0</v>
      </c>
      <c r="D246" s="9">
        <v>0</v>
      </c>
      <c r="E246" s="9">
        <v>0</v>
      </c>
      <c r="F246" s="12">
        <f>B246/8</f>
        <v>0.9375</v>
      </c>
      <c r="J246" s="52">
        <v>2</v>
      </c>
    </row>
    <row r="247" spans="1:10" ht="12.75">
      <c r="A247" s="4"/>
      <c r="B247" s="4"/>
      <c r="C247" s="4"/>
      <c r="D247" s="4"/>
      <c r="E247" s="4"/>
      <c r="F247" s="13"/>
      <c r="J247" s="14"/>
    </row>
    <row r="248" spans="1:10" ht="12.75" hidden="1">
      <c r="A248" s="4"/>
      <c r="B248" s="4"/>
      <c r="C248" s="4"/>
      <c r="D248" s="4"/>
      <c r="E248" s="4"/>
      <c r="F248" s="13"/>
      <c r="J248" s="14"/>
    </row>
    <row r="249" spans="1:10" ht="12.75" hidden="1">
      <c r="A249" s="4"/>
      <c r="B249" s="4"/>
      <c r="C249" s="4"/>
      <c r="D249" s="4"/>
      <c r="E249" s="4"/>
      <c r="F249" s="13"/>
      <c r="J249" s="14"/>
    </row>
    <row r="250" spans="1:10" ht="12.75" hidden="1">
      <c r="A250" s="4"/>
      <c r="B250" s="4"/>
      <c r="C250" s="4"/>
      <c r="D250" s="4"/>
      <c r="E250" s="4"/>
      <c r="F250" s="13"/>
      <c r="J250" s="14"/>
    </row>
    <row r="251" spans="1:10" ht="12.75" hidden="1">
      <c r="A251" s="4"/>
      <c r="B251" s="4"/>
      <c r="C251" s="4"/>
      <c r="D251" s="4"/>
      <c r="E251" s="4"/>
      <c r="F251" s="13"/>
      <c r="J251" s="14"/>
    </row>
    <row r="252" spans="1:10" ht="12.75" hidden="1">
      <c r="A252" s="25"/>
      <c r="B252" s="26"/>
      <c r="C252" s="26"/>
      <c r="D252" s="26"/>
      <c r="E252" s="26"/>
      <c r="F252" s="26"/>
      <c r="G252" s="26"/>
      <c r="H252" s="26"/>
      <c r="I252" s="26"/>
      <c r="J252" s="26"/>
    </row>
    <row r="253" spans="1:10" ht="12.75" hidden="1">
      <c r="A253" s="27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 hidden="1">
      <c r="A254" s="27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 hidden="1">
      <c r="A255" s="27"/>
      <c r="B255" s="2"/>
      <c r="C255" s="29"/>
      <c r="D255" s="2"/>
      <c r="E255" s="2"/>
      <c r="F255" s="2"/>
      <c r="G255" s="2"/>
      <c r="H255" s="2"/>
      <c r="I255" s="2"/>
      <c r="J255" s="2"/>
    </row>
    <row r="256" spans="1:10" ht="15" customHeight="1" hidden="1">
      <c r="A256" s="27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" customHeight="1" hidden="1" thickBot="1">
      <c r="A257" s="28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5" customHeight="1" hidden="1">
      <c r="A258" s="5"/>
      <c r="B258" s="2"/>
      <c r="C258" s="2"/>
      <c r="D258" s="2"/>
      <c r="E258" s="2"/>
      <c r="F258" s="2"/>
      <c r="G258" s="2"/>
      <c r="H258" s="2"/>
      <c r="I258" s="2"/>
      <c r="J258" s="2"/>
    </row>
    <row r="259" ht="15.75">
      <c r="A259" s="6" t="s">
        <v>65</v>
      </c>
    </row>
    <row r="261" ht="12.75">
      <c r="A261" t="s">
        <v>110</v>
      </c>
    </row>
    <row r="262" ht="12.75">
      <c r="A262" t="s">
        <v>111</v>
      </c>
    </row>
    <row r="263" ht="12.75">
      <c r="A263" t="s">
        <v>93</v>
      </c>
    </row>
    <row r="264" ht="12.75">
      <c r="A264" t="s">
        <v>94</v>
      </c>
    </row>
    <row r="265" ht="12.75">
      <c r="A265" t="s">
        <v>95</v>
      </c>
    </row>
    <row r="266" ht="12.75">
      <c r="A266" t="s">
        <v>96</v>
      </c>
    </row>
    <row r="267" ht="12.75">
      <c r="A267" t="s">
        <v>97</v>
      </c>
    </row>
    <row r="268" ht="12.75">
      <c r="A268" t="s">
        <v>86</v>
      </c>
    </row>
    <row r="269" ht="12.75">
      <c r="A269" t="s">
        <v>66</v>
      </c>
    </row>
    <row r="271" ht="12.75">
      <c r="A271" s="22" t="s">
        <v>49</v>
      </c>
    </row>
    <row r="272" ht="12.75">
      <c r="A272" s="22"/>
    </row>
    <row r="273" spans="1:5" ht="12.75">
      <c r="A273" t="s">
        <v>98</v>
      </c>
      <c r="E273" s="44"/>
    </row>
    <row r="274" spans="1:151" s="44" customFormat="1" ht="12.75">
      <c r="A274" t="s">
        <v>87</v>
      </c>
      <c r="K274" s="45"/>
      <c r="L274" s="45"/>
      <c r="M274" s="45"/>
      <c r="N274" s="45"/>
      <c r="O274" s="45"/>
      <c r="P274" s="45"/>
      <c r="Q274" s="2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</row>
    <row r="275" spans="1:151" s="44" customFormat="1" ht="12.75">
      <c r="A275" t="s">
        <v>88</v>
      </c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</row>
    <row r="276" ht="12.75" hidden="1"/>
    <row r="278" ht="12.75" hidden="1"/>
    <row r="279" spans="1:10" ht="15.75">
      <c r="A279" s="9" t="s">
        <v>5</v>
      </c>
      <c r="B279" s="9" t="s">
        <v>6</v>
      </c>
      <c r="C279" s="9" t="s">
        <v>7</v>
      </c>
      <c r="D279" s="9" t="s">
        <v>8</v>
      </c>
      <c r="E279" s="9" t="s">
        <v>9</v>
      </c>
      <c r="F279" s="11" t="s">
        <v>10</v>
      </c>
      <c r="J279" s="51" t="s">
        <v>11</v>
      </c>
    </row>
    <row r="280" spans="1:10" ht="12.75">
      <c r="A280" s="9">
        <v>3</v>
      </c>
      <c r="B280" s="9">
        <v>7.5</v>
      </c>
      <c r="C280" s="9">
        <v>0</v>
      </c>
      <c r="D280" s="9">
        <v>0</v>
      </c>
      <c r="E280" s="9">
        <v>0</v>
      </c>
      <c r="F280" s="12">
        <f>B280/8</f>
        <v>0.9375</v>
      </c>
      <c r="J280" s="52">
        <f>ROUND(A280*F280+C280+D280+E280,0)</f>
        <v>3</v>
      </c>
    </row>
    <row r="281" spans="1:10" ht="12.75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51" s="3" customFormat="1" ht="13.5" hidden="1" thickBot="1">
      <c r="A285" s="4"/>
      <c r="B285" s="4"/>
      <c r="C285" s="4"/>
      <c r="D285" s="4"/>
      <c r="E285" s="4"/>
      <c r="F285" s="13"/>
      <c r="G285" s="2"/>
      <c r="H285" s="2"/>
      <c r="I285" s="2"/>
      <c r="J285" s="14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ht="12.75" hidden="1"/>
    <row r="289" ht="12.75" hidden="1"/>
    <row r="290" ht="12.75" hidden="1"/>
    <row r="291" ht="12.75" hidden="1"/>
    <row r="292" ht="12.75" hidden="1"/>
    <row r="293" ht="12.75" hidden="1"/>
    <row r="294" spans="1:10" ht="12.75" hidden="1">
      <c r="A294" s="4"/>
      <c r="B294" s="4"/>
      <c r="C294" s="4"/>
      <c r="D294" s="4"/>
      <c r="E294" s="4"/>
      <c r="F294" s="13"/>
      <c r="J294" s="14"/>
    </row>
    <row r="295" spans="1:10" ht="12.75" hidden="1">
      <c r="A295" s="4"/>
      <c r="B295" s="4"/>
      <c r="C295" s="4"/>
      <c r="D295" s="4"/>
      <c r="E295" s="4"/>
      <c r="F295" s="13"/>
      <c r="J295" s="14"/>
    </row>
    <row r="296" spans="1:10" ht="12.75" hidden="1">
      <c r="A296" s="4"/>
      <c r="B296" s="4"/>
      <c r="C296" s="4"/>
      <c r="D296" s="4"/>
      <c r="E296" s="4"/>
      <c r="F296" s="13"/>
      <c r="J296" s="14"/>
    </row>
    <row r="297" spans="1:10" ht="12.75" hidden="1">
      <c r="A297" s="4"/>
      <c r="B297" s="4"/>
      <c r="C297" s="4"/>
      <c r="D297" s="4"/>
      <c r="E297" s="4"/>
      <c r="F297" s="13"/>
      <c r="J297" s="14"/>
    </row>
    <row r="298" spans="1:10" ht="12.75" hidden="1">
      <c r="A298" s="4"/>
      <c r="B298" s="4"/>
      <c r="C298" s="4"/>
      <c r="D298" s="4"/>
      <c r="E298" s="4"/>
      <c r="F298" s="13"/>
      <c r="J298" s="14"/>
    </row>
    <row r="299" spans="1:10" ht="12.75" hidden="1">
      <c r="A299" s="4"/>
      <c r="B299" s="4"/>
      <c r="C299" s="4"/>
      <c r="D299" s="4"/>
      <c r="E299" s="4"/>
      <c r="F299" s="13"/>
      <c r="J299" s="14"/>
    </row>
    <row r="300" spans="1:10" ht="12.75" hidden="1">
      <c r="A300" s="4"/>
      <c r="B300" s="4"/>
      <c r="C300" s="4"/>
      <c r="D300" s="4"/>
      <c r="E300" s="4"/>
      <c r="F300" s="13"/>
      <c r="J300" s="14"/>
    </row>
    <row r="301" ht="12.75" hidden="1"/>
    <row r="302" ht="12.75" hidden="1"/>
    <row r="303" ht="12.75" hidden="1"/>
    <row r="304" ht="12.75" hidden="1"/>
    <row r="305" ht="12.75" hidden="1"/>
    <row r="306" ht="12.75" hidden="1"/>
    <row r="307" spans="1:10" ht="15" customHeight="1" hidden="1">
      <c r="A307" s="7"/>
      <c r="B307" s="2"/>
      <c r="C307" s="2"/>
      <c r="D307" s="2"/>
      <c r="E307" s="2"/>
      <c r="F307" s="2"/>
      <c r="G307" s="2"/>
      <c r="H307" s="2"/>
      <c r="I307" s="2"/>
      <c r="J307" s="2"/>
    </row>
    <row r="308" ht="15.75">
      <c r="A308" s="6" t="s">
        <v>2</v>
      </c>
    </row>
    <row r="310" ht="12.75">
      <c r="A310" t="s">
        <v>28</v>
      </c>
    </row>
    <row r="311" ht="12.75">
      <c r="A311" t="s">
        <v>29</v>
      </c>
    </row>
    <row r="312" ht="12.75">
      <c r="A312" t="s">
        <v>30</v>
      </c>
    </row>
    <row r="313" ht="12.75" hidden="1"/>
    <row r="314" ht="12.75" hidden="1"/>
    <row r="316" spans="1:10" ht="15.75">
      <c r="A316" s="9" t="s">
        <v>5</v>
      </c>
      <c r="B316" s="9" t="s">
        <v>6</v>
      </c>
      <c r="C316" s="9" t="s">
        <v>7</v>
      </c>
      <c r="D316" s="9" t="s">
        <v>8</v>
      </c>
      <c r="E316" s="9" t="s">
        <v>9</v>
      </c>
      <c r="F316" s="11" t="s">
        <v>10</v>
      </c>
      <c r="J316" s="51" t="s">
        <v>11</v>
      </c>
    </row>
    <row r="317" spans="1:10" ht="12.75">
      <c r="A317" s="9">
        <v>1</v>
      </c>
      <c r="B317" s="9">
        <v>7.5</v>
      </c>
      <c r="C317" s="9">
        <v>0</v>
      </c>
      <c r="D317" s="9">
        <v>0</v>
      </c>
      <c r="E317" s="9">
        <v>0</v>
      </c>
      <c r="F317" s="12">
        <f>B317/8</f>
        <v>0.9375</v>
      </c>
      <c r="J317" s="52">
        <f>ROUND(A317*F317+C317+D317+E317,0)</f>
        <v>1</v>
      </c>
    </row>
    <row r="318" spans="1:10" ht="12.75">
      <c r="A318" s="4"/>
      <c r="B318" s="4"/>
      <c r="C318" s="4"/>
      <c r="D318" s="4"/>
      <c r="E318" s="4"/>
      <c r="F318" s="23"/>
      <c r="G318" s="2"/>
      <c r="H318" s="2"/>
      <c r="I318" s="2"/>
      <c r="J318" s="18"/>
    </row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spans="1:10" ht="12.75" hidden="1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5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 hidden="1">
      <c r="A331" s="5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 hidden="1">
      <c r="A332" s="5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 hidden="1">
      <c r="A333" s="5"/>
      <c r="B333" s="2"/>
      <c r="C333" s="29"/>
      <c r="D333" s="2"/>
      <c r="E333" s="2"/>
      <c r="F333" s="2"/>
      <c r="G333" s="2"/>
      <c r="H333" s="2"/>
      <c r="I333" s="2"/>
      <c r="J333" s="2"/>
    </row>
    <row r="334" spans="1:10" ht="12.75" hidden="1">
      <c r="A334" s="5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ht="15.75">
      <c r="A337" s="6" t="s">
        <v>3</v>
      </c>
    </row>
    <row r="339" ht="12.75">
      <c r="A339" t="s">
        <v>46</v>
      </c>
    </row>
    <row r="340" ht="12.75">
      <c r="A340" t="s">
        <v>47</v>
      </c>
    </row>
    <row r="341" ht="12.75" hidden="1">
      <c r="A341" t="s">
        <v>33</v>
      </c>
    </row>
    <row r="342" ht="12.75" hidden="1">
      <c r="A342" t="s">
        <v>34</v>
      </c>
    </row>
    <row r="344" spans="1:10" ht="15.75">
      <c r="A344" s="9" t="s">
        <v>5</v>
      </c>
      <c r="B344" s="9" t="s">
        <v>6</v>
      </c>
      <c r="C344" s="9" t="s">
        <v>7</v>
      </c>
      <c r="D344" s="9" t="s">
        <v>8</v>
      </c>
      <c r="E344" s="9" t="s">
        <v>9</v>
      </c>
      <c r="F344" s="11" t="s">
        <v>10</v>
      </c>
      <c r="J344" s="51" t="s">
        <v>11</v>
      </c>
    </row>
    <row r="345" spans="1:10" ht="12.75">
      <c r="A345" s="9">
        <v>1</v>
      </c>
      <c r="B345" s="9">
        <v>7.5</v>
      </c>
      <c r="C345" s="9">
        <v>0</v>
      </c>
      <c r="D345" s="9">
        <v>0</v>
      </c>
      <c r="E345" s="9">
        <v>0</v>
      </c>
      <c r="F345" s="12">
        <f>B345/8</f>
        <v>0.9375</v>
      </c>
      <c r="J345" s="52">
        <f>ROUND(A345*F345+C345+D345+E345,0)</f>
        <v>1</v>
      </c>
    </row>
    <row r="346" spans="1:10" ht="12.75" hidden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5" thickBot="1">
      <c r="A347" s="2"/>
      <c r="B347" s="2"/>
      <c r="C347" s="2"/>
      <c r="D347" s="4"/>
      <c r="E347" s="2"/>
      <c r="F347" s="2"/>
      <c r="G347" s="2"/>
      <c r="H347" s="2"/>
      <c r="I347" s="2"/>
      <c r="J347" s="2"/>
    </row>
    <row r="348" spans="1:10" ht="12.75" hidden="1">
      <c r="A348" s="4"/>
      <c r="B348" s="4"/>
      <c r="C348" s="4"/>
      <c r="D348" s="4"/>
      <c r="E348" s="4"/>
      <c r="F348" s="23"/>
      <c r="G348" s="2"/>
      <c r="H348" s="2"/>
      <c r="I348" s="2"/>
      <c r="J348" s="18"/>
    </row>
    <row r="349" spans="1:10" ht="12.75" hidden="1">
      <c r="A349" s="4"/>
      <c r="B349" s="4"/>
      <c r="C349" s="4"/>
      <c r="D349" s="4"/>
      <c r="E349" s="4"/>
      <c r="F349" s="13"/>
      <c r="G349" s="2"/>
      <c r="H349" s="2"/>
      <c r="I349" s="2"/>
      <c r="J349" s="14"/>
    </row>
    <row r="350" spans="1:10" ht="12.75" hidden="1">
      <c r="A350" s="4"/>
      <c r="B350" s="4"/>
      <c r="C350" s="4"/>
      <c r="D350" s="4"/>
      <c r="E350" s="4"/>
      <c r="F350" s="13"/>
      <c r="G350" s="2"/>
      <c r="H350" s="2"/>
      <c r="I350" s="2"/>
      <c r="J350" s="14"/>
    </row>
    <row r="351" spans="1:10" ht="15.75" hidden="1">
      <c r="A351" s="15"/>
      <c r="B351" s="4"/>
      <c r="C351" s="4"/>
      <c r="D351" s="4"/>
      <c r="E351" s="4"/>
      <c r="F351" s="13"/>
      <c r="G351" s="2"/>
      <c r="H351" s="2"/>
      <c r="I351" s="2"/>
      <c r="J351" s="14"/>
    </row>
    <row r="352" spans="1:10" ht="12.75" hidden="1">
      <c r="A352" s="16"/>
      <c r="B352" s="4"/>
      <c r="C352" s="4"/>
      <c r="D352" s="4"/>
      <c r="E352" s="4"/>
      <c r="F352" s="13"/>
      <c r="G352" s="2"/>
      <c r="H352" s="2"/>
      <c r="I352" s="2"/>
      <c r="J352" s="14"/>
    </row>
    <row r="353" spans="1:10" ht="12.75" hidden="1">
      <c r="A353" s="16"/>
      <c r="B353" s="4"/>
      <c r="C353" s="4"/>
      <c r="D353" s="4"/>
      <c r="E353" s="4"/>
      <c r="F353" s="13"/>
      <c r="G353" s="2"/>
      <c r="H353" s="2"/>
      <c r="I353" s="2"/>
      <c r="J353" s="14"/>
    </row>
    <row r="354" spans="1:10" ht="12.75" hidden="1">
      <c r="A354" s="16"/>
      <c r="B354" s="4"/>
      <c r="C354" s="4"/>
      <c r="D354" s="4"/>
      <c r="E354" s="4"/>
      <c r="F354" s="13"/>
      <c r="G354" s="2"/>
      <c r="H354" s="2"/>
      <c r="I354" s="2"/>
      <c r="J354" s="14"/>
    </row>
    <row r="355" spans="1:10" ht="12.75" hidden="1">
      <c r="A355" s="16"/>
      <c r="B355" s="4"/>
      <c r="C355" s="4"/>
      <c r="D355" s="4"/>
      <c r="E355" s="4"/>
      <c r="F355" s="13"/>
      <c r="G355" s="2"/>
      <c r="H355" s="2"/>
      <c r="I355" s="2"/>
      <c r="J355" s="14"/>
    </row>
    <row r="356" spans="1:10" ht="12.75" hidden="1">
      <c r="A356" s="16"/>
      <c r="B356" s="4"/>
      <c r="C356" s="4"/>
      <c r="D356" s="4"/>
      <c r="E356" s="4"/>
      <c r="F356" s="13"/>
      <c r="G356" s="2"/>
      <c r="H356" s="2"/>
      <c r="I356" s="2"/>
      <c r="J356" s="14"/>
    </row>
    <row r="357" spans="1:10" ht="12.75" hidden="1">
      <c r="A357" s="16"/>
      <c r="B357" s="4"/>
      <c r="C357" s="4"/>
      <c r="D357" s="4"/>
      <c r="E357" s="4"/>
      <c r="F357" s="13"/>
      <c r="G357" s="2"/>
      <c r="H357" s="2"/>
      <c r="I357" s="2"/>
      <c r="J357" s="14"/>
    </row>
    <row r="358" spans="1:10" ht="12.75" hidden="1">
      <c r="A358" s="4"/>
      <c r="B358" s="4"/>
      <c r="C358" s="4"/>
      <c r="D358" s="4"/>
      <c r="E358" s="4"/>
      <c r="F358" s="23"/>
      <c r="G358" s="2"/>
      <c r="H358" s="2"/>
      <c r="I358" s="2"/>
      <c r="J358" s="18"/>
    </row>
    <row r="359" spans="1:10" ht="12.75" hidden="1">
      <c r="A359" s="4"/>
      <c r="B359" s="4"/>
      <c r="C359" s="4"/>
      <c r="D359" s="4"/>
      <c r="E359" s="4"/>
      <c r="F359" s="13"/>
      <c r="G359" s="2"/>
      <c r="H359" s="2"/>
      <c r="I359" s="2"/>
      <c r="J359" s="14"/>
    </row>
    <row r="360" spans="1:10" ht="12.75" hidden="1">
      <c r="A360" s="4"/>
      <c r="B360" s="4"/>
      <c r="C360" s="4"/>
      <c r="D360" s="4"/>
      <c r="E360" s="4"/>
      <c r="F360" s="13"/>
      <c r="G360" s="2"/>
      <c r="H360" s="2"/>
      <c r="I360" s="2"/>
      <c r="J360" s="14"/>
    </row>
    <row r="361" spans="1:10" ht="12.75" hidden="1">
      <c r="A361" s="5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 hidden="1">
      <c r="A362" s="5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 hidden="1">
      <c r="A363" s="5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 hidden="1">
      <c r="A364" s="5"/>
      <c r="B364" s="2"/>
      <c r="C364" s="29"/>
      <c r="D364" s="2"/>
      <c r="E364" s="2"/>
      <c r="F364" s="2"/>
      <c r="G364" s="2"/>
      <c r="H364" s="2"/>
      <c r="I364" s="2"/>
      <c r="J364" s="2"/>
    </row>
    <row r="365" spans="1:10" ht="12.75" hidden="1">
      <c r="A365" s="5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 hidden="1">
      <c r="A366" s="5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 hidden="1">
      <c r="A367" s="5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 hidden="1">
      <c r="A368" s="5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 hidden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 hidden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 hidden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 hidden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 hidden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 hidden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 hidden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 hidden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 hidden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" customHeight="1" hidden="1">
      <c r="A378" s="4"/>
      <c r="B378" s="4"/>
      <c r="C378" s="4"/>
      <c r="D378" s="4"/>
      <c r="E378" s="4"/>
      <c r="F378" s="13"/>
      <c r="G378" s="2"/>
      <c r="H378" s="2"/>
      <c r="I378" s="2"/>
      <c r="J378" s="14"/>
    </row>
    <row r="379" spans="1:10" ht="15.75" hidden="1">
      <c r="A379" s="7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 hidden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 hidden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 hidden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 hidden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 hidden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 hidden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 hidden="1">
      <c r="A386" s="4"/>
      <c r="B386" s="4"/>
      <c r="C386" s="4"/>
      <c r="D386" s="4"/>
      <c r="E386" s="4"/>
      <c r="F386" s="23"/>
      <c r="G386" s="2"/>
      <c r="H386" s="2"/>
      <c r="I386" s="2"/>
      <c r="J386" s="18"/>
    </row>
    <row r="387" spans="1:10" ht="15" customHeight="1" hidden="1">
      <c r="A387" s="4"/>
      <c r="B387" s="4"/>
      <c r="C387" s="4"/>
      <c r="D387" s="4"/>
      <c r="E387" s="4"/>
      <c r="F387" s="13"/>
      <c r="G387" s="2"/>
      <c r="H387" s="2"/>
      <c r="I387" s="2"/>
      <c r="J387" s="14"/>
    </row>
    <row r="388" spans="1:10" ht="15.75" hidden="1">
      <c r="A388" s="7"/>
      <c r="B388" s="2"/>
      <c r="C388" s="2"/>
      <c r="D388" s="2"/>
      <c r="E388" s="2"/>
      <c r="F388" s="2"/>
      <c r="G388" s="2"/>
      <c r="H388" s="2"/>
      <c r="I388" s="4"/>
      <c r="J388" s="2"/>
    </row>
    <row r="389" spans="1:10" ht="12.75" hidden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 hidden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4"/>
      <c r="E392" s="2"/>
      <c r="F392" s="2"/>
      <c r="G392" s="2"/>
      <c r="H392" s="2"/>
      <c r="I392" s="2"/>
      <c r="J392" s="2"/>
    </row>
    <row r="393" spans="1:10" ht="12.75" hidden="1">
      <c r="A393" s="4"/>
      <c r="B393" s="4"/>
      <c r="C393" s="4"/>
      <c r="D393" s="4"/>
      <c r="E393" s="4"/>
      <c r="F393" s="23"/>
      <c r="G393" s="2"/>
      <c r="H393" s="2"/>
      <c r="I393" s="2"/>
      <c r="J393" s="18"/>
    </row>
    <row r="394" spans="1:10" ht="12.75" hidden="1">
      <c r="A394" s="4"/>
      <c r="B394" s="4"/>
      <c r="C394" s="4"/>
      <c r="D394" s="4"/>
      <c r="E394" s="4"/>
      <c r="F394" s="13"/>
      <c r="G394" s="2"/>
      <c r="H394" s="2"/>
      <c r="I394" s="2"/>
      <c r="J394" s="14"/>
    </row>
    <row r="395" spans="1:10" ht="12.75" hidden="1">
      <c r="A395" s="4"/>
      <c r="B395" s="4"/>
      <c r="C395" s="4"/>
      <c r="D395" s="4"/>
      <c r="E395" s="4"/>
      <c r="F395" s="13"/>
      <c r="G395" s="2"/>
      <c r="H395" s="2"/>
      <c r="I395" s="2"/>
      <c r="J395" s="14"/>
    </row>
    <row r="396" spans="1:10" ht="12.75" hidden="1">
      <c r="A396" s="4"/>
      <c r="B396" s="4"/>
      <c r="C396" s="4"/>
      <c r="D396" s="4"/>
      <c r="E396" s="4"/>
      <c r="F396" s="13"/>
      <c r="G396" s="2"/>
      <c r="H396" s="2"/>
      <c r="I396" s="2"/>
      <c r="J396" s="14"/>
    </row>
    <row r="397" spans="1:10" ht="12.75" hidden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 hidden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 hidden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 hidden="1">
      <c r="A400" s="5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 hidden="1">
      <c r="A401" s="5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 hidden="1">
      <c r="A402" s="5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 hidden="1">
      <c r="A403" s="5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 hidden="1">
      <c r="A404" s="5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 hidden="1">
      <c r="A405" s="8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 hidden="1">
      <c r="A406" s="4"/>
      <c r="B406" s="4"/>
      <c r="C406" s="4"/>
      <c r="D406" s="4"/>
      <c r="E406" s="4"/>
      <c r="F406" s="13"/>
      <c r="G406" s="2"/>
      <c r="H406" s="2"/>
      <c r="I406" s="2"/>
      <c r="J406" s="14"/>
    </row>
    <row r="407" spans="1:10" ht="15.75" hidden="1">
      <c r="A407" s="7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 hidden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 hidden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 hidden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 hidden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 hidden="1">
      <c r="A412" s="4"/>
      <c r="B412" s="4"/>
      <c r="C412" s="4"/>
      <c r="D412" s="4"/>
      <c r="E412" s="4"/>
      <c r="F412" s="23"/>
      <c r="G412" s="2"/>
      <c r="H412" s="2"/>
      <c r="I412" s="2"/>
      <c r="J412" s="18"/>
    </row>
    <row r="413" spans="1:10" ht="12.75" hidden="1">
      <c r="A413" s="4"/>
      <c r="B413" s="4"/>
      <c r="C413" s="4"/>
      <c r="D413" s="4"/>
      <c r="E413" s="4"/>
      <c r="F413" s="13"/>
      <c r="G413" s="2"/>
      <c r="H413" s="2"/>
      <c r="I413" s="2"/>
      <c r="J413" s="14"/>
    </row>
    <row r="414" spans="1:10" ht="12.75" hidden="1">
      <c r="A414" s="4"/>
      <c r="B414" s="4"/>
      <c r="C414" s="4"/>
      <c r="D414" s="4"/>
      <c r="E414" s="4"/>
      <c r="F414" s="13"/>
      <c r="G414" s="2"/>
      <c r="H414" s="2"/>
      <c r="I414" s="2"/>
      <c r="J414" s="14"/>
    </row>
    <row r="415" spans="1:10" ht="15.75" hidden="1">
      <c r="A415" s="7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 hidden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 hidden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 hidden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 hidden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 hidden="1">
      <c r="A420" s="4"/>
      <c r="B420" s="4"/>
      <c r="C420" s="4"/>
      <c r="D420" s="4"/>
      <c r="E420" s="4"/>
      <c r="F420" s="23"/>
      <c r="G420" s="2"/>
      <c r="H420" s="2"/>
      <c r="I420" s="2"/>
      <c r="J420" s="18"/>
    </row>
    <row r="421" spans="1:10" ht="12.75" hidden="1">
      <c r="A421" s="4"/>
      <c r="B421" s="4"/>
      <c r="C421" s="4"/>
      <c r="D421" s="4"/>
      <c r="E421" s="4"/>
      <c r="F421" s="13"/>
      <c r="G421" s="2"/>
      <c r="H421" s="2"/>
      <c r="I421" s="2"/>
      <c r="J421" s="14"/>
    </row>
    <row r="422" spans="1:10" ht="12.75" hidden="1">
      <c r="A422" s="4"/>
      <c r="B422" s="4"/>
      <c r="C422" s="4"/>
      <c r="D422" s="4"/>
      <c r="E422" s="4"/>
      <c r="F422" s="13"/>
      <c r="G422" s="2"/>
      <c r="H422" s="2"/>
      <c r="I422" s="2"/>
      <c r="J422" s="14"/>
    </row>
    <row r="423" spans="1:10" ht="15.75" hidden="1">
      <c r="A423" s="7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 hidden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 hidden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4"/>
      <c r="B428" s="4"/>
      <c r="C428" s="4"/>
      <c r="D428" s="4"/>
      <c r="E428" s="4"/>
      <c r="F428" s="23"/>
      <c r="G428" s="2"/>
      <c r="H428" s="2"/>
      <c r="I428" s="2"/>
      <c r="J428" s="18"/>
    </row>
    <row r="429" spans="1:10" ht="12.75" hidden="1">
      <c r="A429" s="4"/>
      <c r="B429" s="4"/>
      <c r="C429" s="4"/>
      <c r="D429" s="4"/>
      <c r="E429" s="4"/>
      <c r="F429" s="13"/>
      <c r="G429" s="2"/>
      <c r="H429" s="2"/>
      <c r="I429" s="2"/>
      <c r="J429" s="14"/>
    </row>
    <row r="430" spans="1:10" ht="12.75" hidden="1">
      <c r="A430" s="4"/>
      <c r="B430" s="4"/>
      <c r="C430" s="4"/>
      <c r="D430" s="4"/>
      <c r="E430" s="4"/>
      <c r="F430" s="13"/>
      <c r="G430" s="2"/>
      <c r="H430" s="2"/>
      <c r="I430" s="2"/>
      <c r="J430" s="14"/>
    </row>
    <row r="431" spans="1:10" ht="15.75" hidden="1">
      <c r="A431" s="7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 hidden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 hidden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 hidden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 hidden="1">
      <c r="A436" s="4"/>
      <c r="B436" s="4"/>
      <c r="C436" s="4"/>
      <c r="D436" s="4"/>
      <c r="E436" s="4"/>
      <c r="F436" s="23"/>
      <c r="G436" s="2"/>
      <c r="H436" s="2"/>
      <c r="I436" s="2"/>
      <c r="J436" s="18"/>
    </row>
    <row r="437" spans="1:10" ht="12.75" hidden="1">
      <c r="A437" s="4"/>
      <c r="B437" s="4"/>
      <c r="C437" s="4"/>
      <c r="D437" s="4"/>
      <c r="E437" s="4"/>
      <c r="F437" s="13"/>
      <c r="G437" s="2"/>
      <c r="H437" s="2"/>
      <c r="I437" s="2"/>
      <c r="J437" s="14"/>
    </row>
    <row r="438" spans="1:10" ht="12.75" hidden="1">
      <c r="A438" s="4"/>
      <c r="B438" s="4"/>
      <c r="C438" s="4"/>
      <c r="D438" s="4"/>
      <c r="E438" s="4"/>
      <c r="F438" s="13"/>
      <c r="G438" s="2"/>
      <c r="H438" s="2"/>
      <c r="I438" s="2"/>
      <c r="J438" s="14"/>
    </row>
    <row r="439" spans="1:10" ht="12.75" hidden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 hidden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 hidden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 hidden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 hidden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 hidden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 hidden="1">
      <c r="A447" s="4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5.75" hidden="1">
      <c r="A448" s="15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5.75" hidden="1">
      <c r="A456" s="7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4"/>
      <c r="B460" s="4"/>
      <c r="C460" s="4"/>
      <c r="D460" s="4"/>
      <c r="E460" s="4"/>
      <c r="F460" s="23"/>
      <c r="G460" s="2"/>
      <c r="H460" s="2"/>
      <c r="I460" s="2"/>
      <c r="J460" s="18"/>
    </row>
    <row r="461" spans="1:10" ht="12.75" hidden="1">
      <c r="A461" s="4"/>
      <c r="B461" s="4"/>
      <c r="C461" s="4"/>
      <c r="D461" s="4"/>
      <c r="E461" s="4"/>
      <c r="F461" s="13"/>
      <c r="G461" s="2"/>
      <c r="H461" s="2"/>
      <c r="I461" s="2"/>
      <c r="J461" s="14"/>
    </row>
    <row r="462" spans="1:10" ht="12.75" hidden="1">
      <c r="A462" s="4"/>
      <c r="B462" s="4"/>
      <c r="C462" s="4"/>
      <c r="D462" s="4"/>
      <c r="E462" s="4"/>
      <c r="F462" s="13"/>
      <c r="J462" s="14"/>
    </row>
    <row r="463" ht="15.75" hidden="1">
      <c r="A463" s="6" t="s">
        <v>16</v>
      </c>
    </row>
    <row r="464" ht="12.75" hidden="1"/>
    <row r="465" ht="12.75" hidden="1"/>
    <row r="466" ht="12.75" hidden="1"/>
    <row r="467" ht="12.75" hidden="1"/>
    <row r="468" spans="1:10" ht="15.75" hidden="1">
      <c r="A468" s="9" t="s">
        <v>5</v>
      </c>
      <c r="B468" s="9" t="s">
        <v>6</v>
      </c>
      <c r="C468" s="9" t="s">
        <v>7</v>
      </c>
      <c r="D468" s="9" t="s">
        <v>8</v>
      </c>
      <c r="E468" s="9" t="s">
        <v>9</v>
      </c>
      <c r="F468" s="11" t="s">
        <v>10</v>
      </c>
      <c r="J468" s="34" t="s">
        <v>11</v>
      </c>
    </row>
    <row r="469" spans="1:10" ht="13.5" hidden="1" thickBot="1">
      <c r="A469" s="9">
        <v>0</v>
      </c>
      <c r="B469" s="9">
        <v>7.5</v>
      </c>
      <c r="C469" s="9">
        <v>0</v>
      </c>
      <c r="D469" s="9">
        <v>0</v>
      </c>
      <c r="E469" s="9">
        <v>0</v>
      </c>
      <c r="F469" s="12">
        <f>B469/8</f>
        <v>0.9375</v>
      </c>
      <c r="J469" s="35">
        <f>ROUND(A469*F469+C469+D469+E469,0)</f>
        <v>0</v>
      </c>
    </row>
    <row r="470" spans="1:10" ht="12.75" hidden="1">
      <c r="A470" s="4"/>
      <c r="B470" s="4"/>
      <c r="C470" s="4"/>
      <c r="D470" s="4"/>
      <c r="E470" s="4"/>
      <c r="F470" s="13"/>
      <c r="J470" s="14"/>
    </row>
    <row r="471" ht="15.75" hidden="1">
      <c r="A471" s="6" t="s">
        <v>2</v>
      </c>
    </row>
    <row r="472" ht="12.75" hidden="1"/>
    <row r="473" ht="12.75" hidden="1"/>
    <row r="474" ht="12.75" hidden="1"/>
    <row r="475" ht="12.75" hidden="1"/>
    <row r="476" spans="1:10" ht="15.75" hidden="1">
      <c r="A476" s="9" t="s">
        <v>5</v>
      </c>
      <c r="B476" s="9" t="s">
        <v>6</v>
      </c>
      <c r="C476" s="9" t="s">
        <v>7</v>
      </c>
      <c r="D476" s="9" t="s">
        <v>8</v>
      </c>
      <c r="E476" s="9" t="s">
        <v>9</v>
      </c>
      <c r="F476" s="11" t="s">
        <v>10</v>
      </c>
      <c r="J476" s="34" t="s">
        <v>11</v>
      </c>
    </row>
    <row r="477" spans="1:10" ht="13.5" hidden="1" thickBot="1">
      <c r="A477" s="9">
        <v>0</v>
      </c>
      <c r="B477" s="9">
        <v>7.5</v>
      </c>
      <c r="C477" s="9">
        <v>0</v>
      </c>
      <c r="D477" s="9">
        <v>0</v>
      </c>
      <c r="E477" s="9">
        <v>0</v>
      </c>
      <c r="F477" s="12">
        <f>B477/8</f>
        <v>0.9375</v>
      </c>
      <c r="J477" s="35">
        <f>ROUND(A477*F477+C477+D477+E477,0)</f>
        <v>0</v>
      </c>
    </row>
    <row r="478" spans="1:10" ht="12.75" hidden="1">
      <c r="A478" s="4"/>
      <c r="B478" s="4"/>
      <c r="C478" s="4"/>
      <c r="D478" s="4"/>
      <c r="E478" s="4"/>
      <c r="F478" s="13"/>
      <c r="J478" s="14"/>
    </row>
    <row r="479" ht="15.75" hidden="1">
      <c r="A479" s="6" t="s">
        <v>15</v>
      </c>
    </row>
    <row r="480" ht="12.75" hidden="1"/>
    <row r="481" ht="12.75" hidden="1">
      <c r="A481" t="s">
        <v>24</v>
      </c>
    </row>
    <row r="482" ht="12.75" hidden="1"/>
    <row r="483" ht="12.75" hidden="1"/>
    <row r="484" spans="1:10" ht="15.75" hidden="1">
      <c r="A484" s="9" t="s">
        <v>5</v>
      </c>
      <c r="B484" s="9" t="s">
        <v>6</v>
      </c>
      <c r="C484" s="9" t="s">
        <v>7</v>
      </c>
      <c r="D484" s="9" t="s">
        <v>8</v>
      </c>
      <c r="E484" s="9" t="s">
        <v>9</v>
      </c>
      <c r="F484" s="11" t="s">
        <v>10</v>
      </c>
      <c r="J484" s="34" t="s">
        <v>11</v>
      </c>
    </row>
    <row r="485" spans="1:10" ht="13.5" hidden="1" thickBot="1">
      <c r="A485" s="9">
        <v>0</v>
      </c>
      <c r="B485" s="9">
        <v>7.5</v>
      </c>
      <c r="C485" s="9">
        <v>0</v>
      </c>
      <c r="D485" s="9">
        <v>0</v>
      </c>
      <c r="E485" s="9">
        <v>0</v>
      </c>
      <c r="F485" s="12">
        <f>B485/8</f>
        <v>0.9375</v>
      </c>
      <c r="J485" s="35">
        <f>ROUND(A485*F485+C485+D485+E485,0)</f>
        <v>0</v>
      </c>
    </row>
    <row r="486" spans="1:10" ht="12.75" hidden="1">
      <c r="A486" s="4"/>
      <c r="B486" s="4"/>
      <c r="C486" s="4"/>
      <c r="D486" s="4"/>
      <c r="E486" s="4"/>
      <c r="F486" s="13"/>
      <c r="J486" s="14"/>
    </row>
    <row r="487" ht="15.75" hidden="1">
      <c r="A487" s="6" t="s">
        <v>25</v>
      </c>
    </row>
    <row r="488" ht="12.75" hidden="1"/>
    <row r="489" ht="12.75" hidden="1"/>
    <row r="490" ht="12.75" hidden="1"/>
    <row r="491" ht="12.75" hidden="1"/>
    <row r="492" spans="1:10" ht="15.75" hidden="1">
      <c r="A492" s="9" t="s">
        <v>5</v>
      </c>
      <c r="B492" s="9" t="s">
        <v>6</v>
      </c>
      <c r="C492" s="9" t="s">
        <v>7</v>
      </c>
      <c r="D492" s="9" t="s">
        <v>8</v>
      </c>
      <c r="E492" s="9" t="s">
        <v>9</v>
      </c>
      <c r="F492" s="11" t="s">
        <v>10</v>
      </c>
      <c r="J492" s="34" t="s">
        <v>11</v>
      </c>
    </row>
    <row r="493" spans="1:10" ht="13.5" hidden="1" thickBot="1">
      <c r="A493" s="9">
        <v>0</v>
      </c>
      <c r="B493" s="9">
        <v>7.5</v>
      </c>
      <c r="C493" s="9">
        <v>0</v>
      </c>
      <c r="D493" s="9">
        <v>0</v>
      </c>
      <c r="E493" s="9">
        <v>0</v>
      </c>
      <c r="F493" s="12">
        <f>B493/8</f>
        <v>0.9375</v>
      </c>
      <c r="J493" s="35">
        <f>ROUND(A493*F493+C493+D493+E493,0)</f>
        <v>0</v>
      </c>
    </row>
    <row r="494" spans="1:10" ht="12.75" hidden="1">
      <c r="A494" s="4"/>
      <c r="B494" s="4"/>
      <c r="C494" s="4"/>
      <c r="D494" s="4"/>
      <c r="E494" s="4"/>
      <c r="F494" s="13"/>
      <c r="J494" s="14"/>
    </row>
    <row r="495" ht="15.75" hidden="1">
      <c r="A495" s="6" t="s">
        <v>4</v>
      </c>
    </row>
    <row r="496" ht="12.75" hidden="1"/>
    <row r="497" ht="12.75" hidden="1"/>
    <row r="498" ht="12.75" hidden="1"/>
    <row r="499" ht="12.75" hidden="1"/>
    <row r="500" spans="1:10" ht="15.75" hidden="1">
      <c r="A500" s="9" t="s">
        <v>5</v>
      </c>
      <c r="B500" s="9" t="s">
        <v>6</v>
      </c>
      <c r="C500" s="9" t="s">
        <v>7</v>
      </c>
      <c r="D500" s="9" t="s">
        <v>8</v>
      </c>
      <c r="E500" s="9" t="s">
        <v>9</v>
      </c>
      <c r="F500" s="11" t="s">
        <v>10</v>
      </c>
      <c r="J500" s="34" t="s">
        <v>11</v>
      </c>
    </row>
    <row r="501" spans="1:10" ht="13.5" hidden="1" thickBot="1">
      <c r="A501" s="9">
        <v>0</v>
      </c>
      <c r="B501" s="9">
        <v>7.5</v>
      </c>
      <c r="C501" s="9">
        <v>0</v>
      </c>
      <c r="D501" s="9">
        <v>0</v>
      </c>
      <c r="E501" s="9">
        <v>0</v>
      </c>
      <c r="F501" s="12">
        <f>B501/8</f>
        <v>0.9375</v>
      </c>
      <c r="J501" s="35">
        <f>ROUND(A501*F501+C501+D501+E501,0)</f>
        <v>0</v>
      </c>
    </row>
    <row r="502" spans="1:10" ht="12.75" hidden="1">
      <c r="A502" s="4"/>
      <c r="B502" s="4"/>
      <c r="C502" s="4"/>
      <c r="D502" s="4"/>
      <c r="E502" s="4"/>
      <c r="F502" s="13"/>
      <c r="J502" s="14"/>
    </row>
    <row r="503" ht="15.75" hidden="1">
      <c r="A503" s="6" t="s">
        <v>26</v>
      </c>
    </row>
    <row r="504" ht="12.75" hidden="1"/>
    <row r="505" ht="12.75" hidden="1"/>
    <row r="506" ht="12.75" hidden="1"/>
    <row r="507" ht="12.75" hidden="1"/>
    <row r="508" spans="1:10" ht="15.75" hidden="1">
      <c r="A508" s="9" t="s">
        <v>5</v>
      </c>
      <c r="B508" s="9" t="s">
        <v>6</v>
      </c>
      <c r="C508" s="9" t="s">
        <v>7</v>
      </c>
      <c r="D508" s="9" t="s">
        <v>8</v>
      </c>
      <c r="E508" s="9" t="s">
        <v>9</v>
      </c>
      <c r="F508" s="11" t="s">
        <v>10</v>
      </c>
      <c r="J508" s="34" t="s">
        <v>11</v>
      </c>
    </row>
    <row r="509" spans="1:10" ht="13.5" hidden="1" thickBot="1">
      <c r="A509" s="9"/>
      <c r="B509" s="9">
        <v>7.5</v>
      </c>
      <c r="C509" s="9">
        <v>0</v>
      </c>
      <c r="D509" s="9">
        <v>0</v>
      </c>
      <c r="E509" s="9">
        <v>0</v>
      </c>
      <c r="F509" s="12">
        <f>B509/8</f>
        <v>0.9375</v>
      </c>
      <c r="J509" s="35">
        <f>ROUND(A509*F509+C509+D509+E509,0)</f>
        <v>0</v>
      </c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ht="15.75" hidden="1">
      <c r="A511" s="6" t="s">
        <v>27</v>
      </c>
    </row>
    <row r="512" ht="12.75" hidden="1"/>
    <row r="513" ht="12.75" hidden="1">
      <c r="A513" t="s">
        <v>28</v>
      </c>
    </row>
    <row r="514" ht="12.75" hidden="1">
      <c r="A514" t="s">
        <v>29</v>
      </c>
    </row>
    <row r="515" ht="12.75" hidden="1">
      <c r="A515" t="s">
        <v>30</v>
      </c>
    </row>
    <row r="516" ht="12.75" hidden="1"/>
    <row r="517" spans="1:10" ht="15.75" hidden="1">
      <c r="A517" s="9" t="s">
        <v>5</v>
      </c>
      <c r="B517" s="9" t="s">
        <v>6</v>
      </c>
      <c r="C517" s="9" t="s">
        <v>7</v>
      </c>
      <c r="D517" s="9" t="s">
        <v>8</v>
      </c>
      <c r="E517" s="9" t="s">
        <v>9</v>
      </c>
      <c r="F517" s="11" t="s">
        <v>10</v>
      </c>
      <c r="J517" s="34" t="s">
        <v>11</v>
      </c>
    </row>
    <row r="518" spans="1:10" ht="13.5" hidden="1" thickBot="1">
      <c r="A518" s="9">
        <v>1</v>
      </c>
      <c r="B518" s="9">
        <v>7.5</v>
      </c>
      <c r="C518" s="9">
        <v>0</v>
      </c>
      <c r="D518" s="9">
        <v>0</v>
      </c>
      <c r="E518" s="9">
        <v>0</v>
      </c>
      <c r="F518" s="12">
        <f>B518/8</f>
        <v>0.9375</v>
      </c>
      <c r="J518" s="35">
        <f>ROUND(A518*F518+C518+D518+E518,0)</f>
        <v>1</v>
      </c>
    </row>
    <row r="519" spans="1:10" ht="12.75" hidden="1">
      <c r="A519" s="4"/>
      <c r="B519" s="4"/>
      <c r="C519" s="4"/>
      <c r="D519" s="4"/>
      <c r="E519" s="4"/>
      <c r="F519" s="23"/>
      <c r="G519" s="2"/>
      <c r="H519" s="2"/>
      <c r="I519" s="2"/>
      <c r="J519" s="18"/>
    </row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spans="1:10" ht="12.75" hidden="1">
      <c r="A529" s="4"/>
      <c r="B529" s="4"/>
      <c r="C529" s="4"/>
      <c r="D529" s="4"/>
      <c r="E529" s="4"/>
      <c r="F529" s="13"/>
      <c r="J529" s="14"/>
    </row>
    <row r="530" spans="1:10" ht="12.75" hidden="1">
      <c r="A530" s="4"/>
      <c r="B530" s="4"/>
      <c r="C530" s="4"/>
      <c r="D530" s="4"/>
      <c r="E530" s="4"/>
      <c r="F530" s="13"/>
      <c r="J530" s="14"/>
    </row>
    <row r="531" spans="1:10" ht="12.75" hidden="1">
      <c r="A531" s="5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5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 hidden="1">
      <c r="A533" s="5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 hidden="1">
      <c r="A534" s="5"/>
      <c r="B534" s="2"/>
      <c r="C534" s="29"/>
      <c r="D534" s="2"/>
      <c r="E534" s="2"/>
      <c r="F534" s="2"/>
      <c r="G534" s="2"/>
      <c r="H534" s="2"/>
      <c r="I534" s="2"/>
      <c r="J534" s="2"/>
    </row>
    <row r="535" spans="1:10" ht="12.75" hidden="1">
      <c r="A535" s="5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ht="15.75" hidden="1">
      <c r="A538" s="6" t="s">
        <v>3</v>
      </c>
    </row>
    <row r="539" ht="12.75" hidden="1"/>
    <row r="540" ht="12.75" hidden="1">
      <c r="A540" t="s">
        <v>31</v>
      </c>
    </row>
    <row r="541" ht="12.75" hidden="1">
      <c r="A541" t="s">
        <v>32</v>
      </c>
    </row>
    <row r="542" ht="12.75" hidden="1">
      <c r="A542" t="s">
        <v>33</v>
      </c>
    </row>
    <row r="543" ht="12.75" hidden="1">
      <c r="A543" t="s">
        <v>34</v>
      </c>
    </row>
    <row r="544" ht="12.75" hidden="1"/>
    <row r="545" spans="1:10" ht="15.75" hidden="1">
      <c r="A545" s="9" t="s">
        <v>5</v>
      </c>
      <c r="B545" s="9" t="s">
        <v>6</v>
      </c>
      <c r="C545" s="9" t="s">
        <v>7</v>
      </c>
      <c r="D545" s="9" t="s">
        <v>8</v>
      </c>
      <c r="E545" s="9" t="s">
        <v>9</v>
      </c>
      <c r="F545" s="11" t="s">
        <v>10</v>
      </c>
      <c r="J545" s="34" t="s">
        <v>11</v>
      </c>
    </row>
    <row r="546" spans="1:10" ht="13.5" hidden="1" thickBot="1">
      <c r="A546" s="9">
        <v>1</v>
      </c>
      <c r="B546" s="9">
        <v>7.5</v>
      </c>
      <c r="C546" s="9">
        <v>0</v>
      </c>
      <c r="D546" s="9">
        <v>0</v>
      </c>
      <c r="E546" s="9">
        <v>0</v>
      </c>
      <c r="F546" s="12">
        <f>B546/8</f>
        <v>0.9375</v>
      </c>
      <c r="J546" s="35">
        <f>ROUND(A546*F546+C546+D546+E546,0)</f>
        <v>1</v>
      </c>
    </row>
    <row r="547" spans="1:10" ht="12.75" hidden="1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 hidden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 hidden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 hidden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 hidden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 hidden="1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 hidden="1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 hidden="1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 hidden="1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 hidden="1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 hidden="1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 hidden="1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 hidden="1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" customHeight="1">
      <c r="A565" s="27" t="s">
        <v>18</v>
      </c>
      <c r="B565" s="2"/>
      <c r="C565" s="2"/>
      <c r="D565" s="2"/>
      <c r="E565" s="2"/>
      <c r="F565" s="2"/>
      <c r="G565" s="26"/>
      <c r="H565" s="26"/>
      <c r="I565" s="26"/>
      <c r="J565" s="49"/>
    </row>
    <row r="566" spans="1:10" ht="15" customHeight="1">
      <c r="A566" s="27" t="s">
        <v>19</v>
      </c>
      <c r="B566" s="2"/>
      <c r="C566" s="2"/>
      <c r="D566" s="2"/>
      <c r="E566" s="2"/>
      <c r="F566" s="2"/>
      <c r="G566" s="2"/>
      <c r="H566" s="2"/>
      <c r="I566" s="2"/>
      <c r="J566" s="49"/>
    </row>
    <row r="567" spans="1:10" ht="12.75">
      <c r="A567" s="27" t="s">
        <v>99</v>
      </c>
      <c r="B567" s="2"/>
      <c r="C567" s="2"/>
      <c r="D567" s="2"/>
      <c r="E567" s="2"/>
      <c r="F567" s="2"/>
      <c r="G567" s="2"/>
      <c r="H567" s="2"/>
      <c r="I567" s="2"/>
      <c r="J567" s="49"/>
    </row>
    <row r="568" spans="1:10" ht="15" customHeight="1" hidden="1">
      <c r="A568" s="27"/>
      <c r="B568" s="2"/>
      <c r="C568" s="29"/>
      <c r="D568" s="2"/>
      <c r="E568" s="2"/>
      <c r="F568" s="2"/>
      <c r="G568" s="2"/>
      <c r="H568" s="2"/>
      <c r="I568" s="2"/>
      <c r="J568" s="49"/>
    </row>
    <row r="569" spans="1:10" ht="15" customHeight="1">
      <c r="A569" s="27" t="s">
        <v>48</v>
      </c>
      <c r="B569" s="2"/>
      <c r="C569" s="2"/>
      <c r="D569" s="2"/>
      <c r="E569" s="2"/>
      <c r="F569" s="2"/>
      <c r="G569" s="2"/>
      <c r="H569" s="2"/>
      <c r="I569" s="2"/>
      <c r="J569" s="49"/>
    </row>
    <row r="570" spans="1:10" ht="15" customHeight="1" thickBot="1">
      <c r="A570" s="28" t="s">
        <v>17</v>
      </c>
      <c r="B570" s="3"/>
      <c r="C570" s="3"/>
      <c r="D570" s="3"/>
      <c r="E570" s="3"/>
      <c r="F570" s="3"/>
      <c r="G570" s="3"/>
      <c r="H570" s="3"/>
      <c r="I570" s="3"/>
      <c r="J570" s="50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ht="15.75">
      <c r="A572" s="6" t="s">
        <v>25</v>
      </c>
    </row>
    <row r="574" ht="12.75">
      <c r="A574" t="s">
        <v>67</v>
      </c>
    </row>
    <row r="575" ht="12.75">
      <c r="A575" t="s">
        <v>37</v>
      </c>
    </row>
    <row r="576" ht="12.75">
      <c r="A576" t="s">
        <v>89</v>
      </c>
    </row>
    <row r="578" spans="1:151" s="22" customFormat="1" ht="12.75">
      <c r="A578" s="22" t="s">
        <v>49</v>
      </c>
      <c r="K578" s="30"/>
      <c r="L578" s="30"/>
      <c r="M578" s="30"/>
      <c r="N578" s="30"/>
      <c r="O578" s="30"/>
      <c r="P578" s="30"/>
      <c r="Q578" s="2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30"/>
      <c r="DL578" s="30"/>
      <c r="DM578" s="30"/>
      <c r="DN578" s="30"/>
      <c r="DO578" s="30"/>
      <c r="DP578" s="30"/>
      <c r="DQ578" s="30"/>
      <c r="DR578" s="30"/>
      <c r="DS578" s="30"/>
      <c r="DT578" s="30"/>
      <c r="DU578" s="30"/>
      <c r="DV578" s="30"/>
      <c r="DW578" s="30"/>
      <c r="DX578" s="30"/>
      <c r="DY578" s="30"/>
      <c r="DZ578" s="30"/>
      <c r="EA578" s="30"/>
      <c r="EB578" s="30"/>
      <c r="EC578" s="30"/>
      <c r="ED578" s="30"/>
      <c r="EE578" s="30"/>
      <c r="EF578" s="30"/>
      <c r="EG578" s="30"/>
      <c r="EH578" s="30"/>
      <c r="EI578" s="30"/>
      <c r="EJ578" s="30"/>
      <c r="EK578" s="30"/>
      <c r="EL578" s="30"/>
      <c r="EM578" s="30"/>
      <c r="EN578" s="30"/>
      <c r="EO578" s="30"/>
      <c r="EP578" s="30"/>
      <c r="EQ578" s="30"/>
      <c r="ER578" s="30"/>
      <c r="ES578" s="30"/>
      <c r="ET578" s="30"/>
      <c r="EU578" s="30"/>
    </row>
    <row r="579" spans="1:151" s="22" customFormat="1" ht="12.75" hidden="1">
      <c r="A579" s="22" t="s">
        <v>50</v>
      </c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30"/>
      <c r="DL579" s="30"/>
      <c r="DM579" s="30"/>
      <c r="DN579" s="30"/>
      <c r="DO579" s="30"/>
      <c r="DP579" s="30"/>
      <c r="DQ579" s="30"/>
      <c r="DR579" s="30"/>
      <c r="DS579" s="30"/>
      <c r="DT579" s="30"/>
      <c r="DU579" s="30"/>
      <c r="DV579" s="30"/>
      <c r="DW579" s="30"/>
      <c r="DX579" s="30"/>
      <c r="DY579" s="30"/>
      <c r="DZ579" s="30"/>
      <c r="EA579" s="30"/>
      <c r="EB579" s="30"/>
      <c r="EC579" s="30"/>
      <c r="ED579" s="30"/>
      <c r="EE579" s="30"/>
      <c r="EF579" s="30"/>
      <c r="EG579" s="30"/>
      <c r="EH579" s="30"/>
      <c r="EI579" s="30"/>
      <c r="EJ579" s="30"/>
      <c r="EK579" s="30"/>
      <c r="EL579" s="30"/>
      <c r="EM579" s="30"/>
      <c r="EN579" s="30"/>
      <c r="EO579" s="30"/>
      <c r="EP579" s="30"/>
      <c r="EQ579" s="30"/>
      <c r="ER579" s="30"/>
      <c r="ES579" s="30"/>
      <c r="ET579" s="30"/>
      <c r="EU579" s="30"/>
    </row>
    <row r="580" spans="1:151" s="22" customFormat="1" ht="12.75" hidden="1">
      <c r="A580" s="22" t="s">
        <v>51</v>
      </c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30"/>
      <c r="DL580" s="30"/>
      <c r="DM580" s="30"/>
      <c r="DN580" s="30"/>
      <c r="DO580" s="30"/>
      <c r="DP580" s="30"/>
      <c r="DQ580" s="30"/>
      <c r="DR580" s="30"/>
      <c r="DS580" s="30"/>
      <c r="DT580" s="30"/>
      <c r="DU580" s="30"/>
      <c r="DV580" s="30"/>
      <c r="DW580" s="30"/>
      <c r="DX580" s="30"/>
      <c r="DY580" s="30"/>
      <c r="DZ580" s="30"/>
      <c r="EA580" s="30"/>
      <c r="EB580" s="30"/>
      <c r="EC580" s="30"/>
      <c r="ED580" s="30"/>
      <c r="EE580" s="30"/>
      <c r="EF580" s="30"/>
      <c r="EG580" s="30"/>
      <c r="EH580" s="30"/>
      <c r="EI580" s="30"/>
      <c r="EJ580" s="30"/>
      <c r="EK580" s="30"/>
      <c r="EL580" s="30"/>
      <c r="EM580" s="30"/>
      <c r="EN580" s="30"/>
      <c r="EO580" s="30"/>
      <c r="EP580" s="30"/>
      <c r="EQ580" s="30"/>
      <c r="ER580" s="30"/>
      <c r="ES580" s="30"/>
      <c r="ET580" s="30"/>
      <c r="EU580" s="30"/>
    </row>
    <row r="581" spans="1:151" s="22" customFormat="1" ht="12.75">
      <c r="A581" s="22" t="s">
        <v>52</v>
      </c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30"/>
      <c r="DL581" s="30"/>
      <c r="DM581" s="30"/>
      <c r="DN581" s="30"/>
      <c r="DO581" s="30"/>
      <c r="DP581" s="30"/>
      <c r="DQ581" s="30"/>
      <c r="DR581" s="30"/>
      <c r="DS581" s="30"/>
      <c r="DT581" s="30"/>
      <c r="DU581" s="30"/>
      <c r="DV581" s="30"/>
      <c r="DW581" s="30"/>
      <c r="DX581" s="30"/>
      <c r="DY581" s="30"/>
      <c r="DZ581" s="30"/>
      <c r="EA581" s="30"/>
      <c r="EB581" s="30"/>
      <c r="EC581" s="30"/>
      <c r="ED581" s="30"/>
      <c r="EE581" s="30"/>
      <c r="EF581" s="30"/>
      <c r="EG581" s="30"/>
      <c r="EH581" s="30"/>
      <c r="EI581" s="30"/>
      <c r="EJ581" s="30"/>
      <c r="EK581" s="30"/>
      <c r="EL581" s="30"/>
      <c r="EM581" s="30"/>
      <c r="EN581" s="30"/>
      <c r="EO581" s="30"/>
      <c r="EP581" s="30"/>
      <c r="EQ581" s="30"/>
      <c r="ER581" s="30"/>
      <c r="ES581" s="30"/>
      <c r="ET581" s="30"/>
      <c r="EU581" s="30"/>
    </row>
    <row r="582" spans="1:151" s="22" customFormat="1" ht="12.75" hidden="1">
      <c r="A582" s="22" t="s">
        <v>53</v>
      </c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30"/>
      <c r="DL582" s="30"/>
      <c r="DM582" s="30"/>
      <c r="DN582" s="30"/>
      <c r="DO582" s="30"/>
      <c r="DP582" s="30"/>
      <c r="DQ582" s="30"/>
      <c r="DR582" s="30"/>
      <c r="DS582" s="30"/>
      <c r="DT582" s="30"/>
      <c r="DU582" s="30"/>
      <c r="DV582" s="30"/>
      <c r="DW582" s="30"/>
      <c r="DX582" s="30"/>
      <c r="DY582" s="30"/>
      <c r="DZ582" s="30"/>
      <c r="EA582" s="30"/>
      <c r="EB582" s="30"/>
      <c r="EC582" s="30"/>
      <c r="ED582" s="30"/>
      <c r="EE582" s="30"/>
      <c r="EF582" s="30"/>
      <c r="EG582" s="30"/>
      <c r="EH582" s="30"/>
      <c r="EI582" s="30"/>
      <c r="EJ582" s="30"/>
      <c r="EK582" s="30"/>
      <c r="EL582" s="30"/>
      <c r="EM582" s="30"/>
      <c r="EN582" s="30"/>
      <c r="EO582" s="30"/>
      <c r="EP582" s="30"/>
      <c r="EQ582" s="30"/>
      <c r="ER582" s="30"/>
      <c r="ES582" s="30"/>
      <c r="ET582" s="30"/>
      <c r="EU582" s="30"/>
    </row>
    <row r="583" spans="1:151" s="22" customFormat="1" ht="12.75" hidden="1">
      <c r="A583" s="22" t="s">
        <v>55</v>
      </c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30"/>
      <c r="DL583" s="30"/>
      <c r="DM583" s="30"/>
      <c r="DN583" s="30"/>
      <c r="DO583" s="30"/>
      <c r="DP583" s="30"/>
      <c r="DQ583" s="30"/>
      <c r="DR583" s="30"/>
      <c r="DS583" s="30"/>
      <c r="DT583" s="30"/>
      <c r="DU583" s="30"/>
      <c r="DV583" s="30"/>
      <c r="DW583" s="30"/>
      <c r="DX583" s="30"/>
      <c r="DY583" s="30"/>
      <c r="DZ583" s="30"/>
      <c r="EA583" s="30"/>
      <c r="EB583" s="30"/>
      <c r="EC583" s="30"/>
      <c r="ED583" s="30"/>
      <c r="EE583" s="30"/>
      <c r="EF583" s="30"/>
      <c r="EG583" s="30"/>
      <c r="EH583" s="30"/>
      <c r="EI583" s="30"/>
      <c r="EJ583" s="30"/>
      <c r="EK583" s="30"/>
      <c r="EL583" s="30"/>
      <c r="EM583" s="30"/>
      <c r="EN583" s="30"/>
      <c r="EO583" s="30"/>
      <c r="EP583" s="30"/>
      <c r="EQ583" s="30"/>
      <c r="ER583" s="30"/>
      <c r="ES583" s="30"/>
      <c r="ET583" s="30"/>
      <c r="EU583" s="30"/>
    </row>
    <row r="584" spans="1:151" s="22" customFormat="1" ht="12.75" hidden="1">
      <c r="A584" s="22" t="s">
        <v>54</v>
      </c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  <c r="DG584" s="30"/>
      <c r="DH584" s="30"/>
      <c r="DI584" s="30"/>
      <c r="DJ584" s="30"/>
      <c r="DK584" s="30"/>
      <c r="DL584" s="30"/>
      <c r="DM584" s="30"/>
      <c r="DN584" s="30"/>
      <c r="DO584" s="30"/>
      <c r="DP584" s="30"/>
      <c r="DQ584" s="30"/>
      <c r="DR584" s="30"/>
      <c r="DS584" s="30"/>
      <c r="DT584" s="30"/>
      <c r="DU584" s="30"/>
      <c r="DV584" s="30"/>
      <c r="DW584" s="30"/>
      <c r="DX584" s="30"/>
      <c r="DY584" s="30"/>
      <c r="DZ584" s="30"/>
      <c r="EA584" s="30"/>
      <c r="EB584" s="30"/>
      <c r="EC584" s="30"/>
      <c r="ED584" s="30"/>
      <c r="EE584" s="30"/>
      <c r="EF584" s="30"/>
      <c r="EG584" s="30"/>
      <c r="EH584" s="30"/>
      <c r="EI584" s="30"/>
      <c r="EJ584" s="30"/>
      <c r="EK584" s="30"/>
      <c r="EL584" s="30"/>
      <c r="EM584" s="30"/>
      <c r="EN584" s="30"/>
      <c r="EO584" s="30"/>
      <c r="EP584" s="30"/>
      <c r="EQ584" s="30"/>
      <c r="ER584" s="30"/>
      <c r="ES584" s="30"/>
      <c r="ET584" s="30"/>
      <c r="EU584" s="30"/>
    </row>
    <row r="585" spans="1:151" s="22" customFormat="1" ht="12.75">
      <c r="A585" s="22" t="s">
        <v>56</v>
      </c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  <c r="DG585" s="30"/>
      <c r="DH585" s="30"/>
      <c r="DI585" s="30"/>
      <c r="DJ585" s="30"/>
      <c r="DK585" s="30"/>
      <c r="DL585" s="30"/>
      <c r="DM585" s="30"/>
      <c r="DN585" s="30"/>
      <c r="DO585" s="30"/>
      <c r="DP585" s="30"/>
      <c r="DQ585" s="30"/>
      <c r="DR585" s="30"/>
      <c r="DS585" s="30"/>
      <c r="DT585" s="30"/>
      <c r="DU585" s="30"/>
      <c r="DV585" s="30"/>
      <c r="DW585" s="30"/>
      <c r="DX585" s="30"/>
      <c r="DY585" s="30"/>
      <c r="DZ585" s="30"/>
      <c r="EA585" s="30"/>
      <c r="EB585" s="30"/>
      <c r="EC585" s="30"/>
      <c r="ED585" s="30"/>
      <c r="EE585" s="30"/>
      <c r="EF585" s="30"/>
      <c r="EG585" s="30"/>
      <c r="EH585" s="30"/>
      <c r="EI585" s="30"/>
      <c r="EJ585" s="30"/>
      <c r="EK585" s="30"/>
      <c r="EL585" s="30"/>
      <c r="EM585" s="30"/>
      <c r="EN585" s="30"/>
      <c r="EO585" s="30"/>
      <c r="EP585" s="30"/>
      <c r="EQ585" s="30"/>
      <c r="ER585" s="30"/>
      <c r="ES585" s="30"/>
      <c r="ET585" s="30"/>
      <c r="EU585" s="30"/>
    </row>
    <row r="586" ht="12.75">
      <c r="Q586" s="30"/>
    </row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spans="1:10" ht="15.75">
      <c r="A596" s="9" t="s">
        <v>5</v>
      </c>
      <c r="B596" s="9" t="s">
        <v>6</v>
      </c>
      <c r="C596" s="9" t="s">
        <v>7</v>
      </c>
      <c r="D596" s="9" t="s">
        <v>8</v>
      </c>
      <c r="E596" s="9" t="s">
        <v>9</v>
      </c>
      <c r="F596" s="11" t="s">
        <v>10</v>
      </c>
      <c r="J596" s="51" t="s">
        <v>11</v>
      </c>
    </row>
    <row r="597" spans="1:10" ht="12.75">
      <c r="A597" s="9">
        <v>1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52">
        <f>ROUND(A597*F597+C597+D597+E597,0)</f>
        <v>1</v>
      </c>
    </row>
    <row r="599" ht="15.75">
      <c r="A599" s="6" t="s">
        <v>4</v>
      </c>
    </row>
    <row r="601" ht="12.75">
      <c r="A601" t="s">
        <v>35</v>
      </c>
    </row>
    <row r="603" ht="12.75">
      <c r="A603" s="22" t="s">
        <v>49</v>
      </c>
    </row>
    <row r="604" spans="1:151" s="22" customFormat="1" ht="12.75">
      <c r="A604" s="22" t="s">
        <v>55</v>
      </c>
      <c r="K604" s="30"/>
      <c r="L604" s="30"/>
      <c r="M604" s="30"/>
      <c r="N604" s="30"/>
      <c r="O604" s="30"/>
      <c r="P604" s="30"/>
      <c r="Q604" s="2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  <c r="CU604" s="30"/>
      <c r="CV604" s="30"/>
      <c r="CW604" s="30"/>
      <c r="CX604" s="30"/>
      <c r="CY604" s="30"/>
      <c r="CZ604" s="30"/>
      <c r="DA604" s="30"/>
      <c r="DB604" s="30"/>
      <c r="DC604" s="30"/>
      <c r="DD604" s="30"/>
      <c r="DE604" s="30"/>
      <c r="DF604" s="30"/>
      <c r="DG604" s="30"/>
      <c r="DH604" s="30"/>
      <c r="DI604" s="30"/>
      <c r="DJ604" s="30"/>
      <c r="DK604" s="30"/>
      <c r="DL604" s="30"/>
      <c r="DM604" s="30"/>
      <c r="DN604" s="30"/>
      <c r="DO604" s="30"/>
      <c r="DP604" s="30"/>
      <c r="DQ604" s="30"/>
      <c r="DR604" s="30"/>
      <c r="DS604" s="30"/>
      <c r="DT604" s="30"/>
      <c r="DU604" s="30"/>
      <c r="DV604" s="30"/>
      <c r="DW604" s="30"/>
      <c r="DX604" s="30"/>
      <c r="DY604" s="30"/>
      <c r="DZ604" s="30"/>
      <c r="EA604" s="30"/>
      <c r="EB604" s="30"/>
      <c r="EC604" s="30"/>
      <c r="ED604" s="30"/>
      <c r="EE604" s="30"/>
      <c r="EF604" s="30"/>
      <c r="EG604" s="30"/>
      <c r="EH604" s="30"/>
      <c r="EI604" s="30"/>
      <c r="EJ604" s="30"/>
      <c r="EK604" s="30"/>
      <c r="EL604" s="30"/>
      <c r="EM604" s="30"/>
      <c r="EN604" s="30"/>
      <c r="EO604" s="30"/>
      <c r="EP604" s="30"/>
      <c r="EQ604" s="30"/>
      <c r="ER604" s="30"/>
      <c r="ES604" s="30"/>
      <c r="ET604" s="30"/>
      <c r="EU604" s="30"/>
    </row>
    <row r="605" spans="11:151" s="22" customFormat="1" ht="12.75"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  <c r="CU605" s="30"/>
      <c r="CV605" s="30"/>
      <c r="CW605" s="30"/>
      <c r="CX605" s="30"/>
      <c r="CY605" s="30"/>
      <c r="CZ605" s="30"/>
      <c r="DA605" s="30"/>
      <c r="DB605" s="30"/>
      <c r="DC605" s="30"/>
      <c r="DD605" s="30"/>
      <c r="DE605" s="30"/>
      <c r="DF605" s="30"/>
      <c r="DG605" s="30"/>
      <c r="DH605" s="30"/>
      <c r="DI605" s="30"/>
      <c r="DJ605" s="30"/>
      <c r="DK605" s="30"/>
      <c r="DL605" s="30"/>
      <c r="DM605" s="30"/>
      <c r="DN605" s="30"/>
      <c r="DO605" s="30"/>
      <c r="DP605" s="30"/>
      <c r="DQ605" s="30"/>
      <c r="DR605" s="30"/>
      <c r="DS605" s="30"/>
      <c r="DT605" s="30"/>
      <c r="DU605" s="30"/>
      <c r="DV605" s="30"/>
      <c r="DW605" s="30"/>
      <c r="DX605" s="30"/>
      <c r="DY605" s="30"/>
      <c r="DZ605" s="30"/>
      <c r="EA605" s="30"/>
      <c r="EB605" s="30"/>
      <c r="EC605" s="30"/>
      <c r="ED605" s="30"/>
      <c r="EE605" s="30"/>
      <c r="EF605" s="30"/>
      <c r="EG605" s="30"/>
      <c r="EH605" s="30"/>
      <c r="EI605" s="30"/>
      <c r="EJ605" s="30"/>
      <c r="EK605" s="30"/>
      <c r="EL605" s="30"/>
      <c r="EM605" s="30"/>
      <c r="EN605" s="30"/>
      <c r="EO605" s="30"/>
      <c r="EP605" s="30"/>
      <c r="EQ605" s="30"/>
      <c r="ER605" s="30"/>
      <c r="ES605" s="30"/>
      <c r="ET605" s="30"/>
      <c r="EU605" s="30"/>
    </row>
    <row r="606" spans="1:17" ht="15.75">
      <c r="A606" s="9" t="s">
        <v>5</v>
      </c>
      <c r="B606" s="9" t="s">
        <v>6</v>
      </c>
      <c r="C606" s="9" t="s">
        <v>7</v>
      </c>
      <c r="D606" s="9" t="s">
        <v>8</v>
      </c>
      <c r="E606" s="9" t="s">
        <v>9</v>
      </c>
      <c r="F606" s="11" t="s">
        <v>10</v>
      </c>
      <c r="J606" s="51" t="s">
        <v>11</v>
      </c>
      <c r="Q606" s="30"/>
    </row>
    <row r="607" spans="1:10" ht="12.75">
      <c r="A607" s="9">
        <v>1</v>
      </c>
      <c r="B607" s="9">
        <v>7.5</v>
      </c>
      <c r="C607" s="9">
        <v>0</v>
      </c>
      <c r="D607" s="9">
        <v>0</v>
      </c>
      <c r="E607" s="9">
        <v>0</v>
      </c>
      <c r="F607" s="12">
        <f>B607/8</f>
        <v>0.9375</v>
      </c>
      <c r="J607" s="52">
        <f>ROUND(A607*F607+C607+D607+E607,0)</f>
        <v>1</v>
      </c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5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5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5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 hidden="1">
      <c r="A615" s="5"/>
      <c r="B615" s="2"/>
      <c r="C615" s="29"/>
      <c r="D615" s="2"/>
      <c r="E615" s="2"/>
      <c r="F615" s="2"/>
      <c r="G615" s="2"/>
      <c r="H615" s="2"/>
      <c r="I615" s="2"/>
      <c r="J615" s="2"/>
    </row>
    <row r="616" spans="1:10" ht="1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 hidden="1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7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4"/>
      <c r="B625" s="4"/>
      <c r="C625" s="4"/>
      <c r="D625" s="4"/>
      <c r="E625" s="4"/>
      <c r="F625" s="23"/>
      <c r="G625" s="2"/>
      <c r="H625" s="2"/>
      <c r="I625" s="2"/>
      <c r="J625" s="18"/>
    </row>
    <row r="626" spans="1:10" ht="12.75">
      <c r="A626" s="4"/>
      <c r="B626" s="4"/>
      <c r="C626" s="4"/>
      <c r="D626" s="4"/>
      <c r="E626" s="4"/>
      <c r="F626" s="13"/>
      <c r="G626" s="2"/>
      <c r="H626" s="2"/>
      <c r="I626" s="2"/>
      <c r="J626" s="14"/>
    </row>
    <row r="627" spans="1:10" ht="13.5" hidden="1" thickBot="1">
      <c r="A627" s="17"/>
      <c r="B627" s="17"/>
      <c r="C627" s="17"/>
      <c r="D627" s="17"/>
      <c r="E627" s="17"/>
      <c r="F627" s="33"/>
      <c r="J627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2013-12-08T03:27:29Z</cp:lastPrinted>
  <dcterms:created xsi:type="dcterms:W3CDTF">2001-03-03T10:34:57Z</dcterms:created>
  <dcterms:modified xsi:type="dcterms:W3CDTF">2013-12-08T03:49:40Z</dcterms:modified>
  <cp:category/>
  <cp:version/>
  <cp:contentType/>
  <cp:contentStatus/>
</cp:coreProperties>
</file>