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OCENA TVEGANJ" sheetId="1" r:id="rId1"/>
  </sheets>
  <definedNames/>
  <calcPr fullCalcOnLoad="1"/>
</workbook>
</file>

<file path=xl/comments1.xml><?xml version="1.0" encoding="utf-8"?>
<comments xmlns="http://schemas.openxmlformats.org/spreadsheetml/2006/main">
  <authors>
    <author>ZZV Kranj</author>
  </authors>
  <commentList>
    <comment ref="A11" authorId="0">
      <text>
        <r>
          <rPr>
            <b/>
            <sz val="9"/>
            <rFont val="Tahoma"/>
            <family val="2"/>
          </rPr>
          <t>ZZV Kranj: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<sst xmlns="http://schemas.openxmlformats.org/spreadsheetml/2006/main" count="408" uniqueCount="136">
  <si>
    <t>Nevarne snovi</t>
  </si>
  <si>
    <t>Biološke nevarnosti</t>
  </si>
  <si>
    <t>Požar in eksplozija</t>
  </si>
  <si>
    <t>Temperatura dotika</t>
  </si>
  <si>
    <t>Vzdrževanje in higienske razmere</t>
  </si>
  <si>
    <t>Usposabljanje in usposobljenost</t>
  </si>
  <si>
    <t>Sodelovanje zaposlenih</t>
  </si>
  <si>
    <r>
      <t>R</t>
    </r>
    <r>
      <rPr>
        <vertAlign val="subscript"/>
        <sz val="10"/>
        <rFont val="Arial CE"/>
        <family val="2"/>
      </rPr>
      <t>0</t>
    </r>
  </si>
  <si>
    <t>t(h)</t>
  </si>
  <si>
    <r>
      <t>K</t>
    </r>
    <r>
      <rPr>
        <vertAlign val="subscript"/>
        <sz val="10"/>
        <rFont val="Arial CE"/>
        <family val="2"/>
      </rPr>
      <t>ON</t>
    </r>
  </si>
  <si>
    <r>
      <t>K</t>
    </r>
    <r>
      <rPr>
        <vertAlign val="subscript"/>
        <sz val="10"/>
        <rFont val="Arial CE"/>
        <family val="2"/>
      </rPr>
      <t>Š</t>
    </r>
  </si>
  <si>
    <r>
      <t>K</t>
    </r>
    <r>
      <rPr>
        <vertAlign val="subscript"/>
        <sz val="10"/>
        <rFont val="Arial CE"/>
        <family val="2"/>
      </rPr>
      <t>U</t>
    </r>
  </si>
  <si>
    <t>t</t>
  </si>
  <si>
    <t>R</t>
  </si>
  <si>
    <t>Mehanske nevarnosti - ostri robovi, nevarne površine</t>
  </si>
  <si>
    <t>Elektrika</t>
  </si>
  <si>
    <t>Toplotne razmere</t>
  </si>
  <si>
    <t>Usposabljanje/usposobljenost</t>
  </si>
  <si>
    <t>EM ionizirana sevanja in polja</t>
  </si>
  <si>
    <t>EM neionizirana sevanja in polja</t>
  </si>
  <si>
    <t>Senzorne obremenitve</t>
  </si>
  <si>
    <r>
      <t>OCENO TVEGANJA PRIPRAVILI:</t>
    </r>
    <r>
      <rPr>
        <sz val="10"/>
        <rFont val="Arial CE"/>
        <family val="2"/>
      </rPr>
      <t xml:space="preserve"> Mihaela Kastelic</t>
    </r>
  </si>
  <si>
    <r>
      <t xml:space="preserve">PODJETJE: </t>
    </r>
    <r>
      <rPr>
        <sz val="10"/>
        <rFont val="Arial CE"/>
        <family val="2"/>
      </rPr>
      <t xml:space="preserve">Osnovno zdravstvo Gorenjske </t>
    </r>
  </si>
  <si>
    <r>
      <t>NASLOV:</t>
    </r>
    <r>
      <rPr>
        <sz val="10"/>
        <rFont val="Arial CE"/>
        <family val="2"/>
      </rPr>
      <t xml:space="preserve"> Gosposvetska ulica 9, Kranj</t>
    </r>
  </si>
  <si>
    <t>SPREMLJEVALEC BOLNIKOV</t>
  </si>
  <si>
    <t xml:space="preserve">                                                         Maja Rebernik Vele, dr.med.,spec, Branko Počkar</t>
  </si>
  <si>
    <t>Mehanske nevarnosti - delovna oprema</t>
  </si>
  <si>
    <t>Razsvetljava</t>
  </si>
  <si>
    <t>Interno in zunanje izobraževanje (seminarji).</t>
  </si>
  <si>
    <t>Organizacija dela in prve pomoči</t>
  </si>
  <si>
    <t>Drugo:</t>
  </si>
  <si>
    <t>Vzdrževanje in higienske azmere</t>
  </si>
  <si>
    <t xml:space="preserve">Vzdrževanje je redno, programirano. Delavci so za določene naloge ustrezno usposobljeni in so jim dana </t>
  </si>
  <si>
    <t xml:space="preserve">pisna/ustna navodila. Medsebojno obveščanje o napakah je usklajeno. Delavci imajo možnost izvajanje </t>
  </si>
  <si>
    <t>osebne higiene.</t>
  </si>
  <si>
    <t>Zaposleni se redno usposabljajo:</t>
  </si>
  <si>
    <t>varnost in zdravje pri delu, varstvo pred požarom in varno delo z nevarnimi snovmi na 2 leti</t>
  </si>
  <si>
    <t>evakuacija na 1 leto</t>
  </si>
  <si>
    <t>interna usposabljanja</t>
  </si>
  <si>
    <t>Vzdušje je primerno in vzpodbuja zaposlene k sodelovanju glede varnosti pri delu.</t>
  </si>
  <si>
    <t>Možnost nastanka poškodb v prometu.</t>
  </si>
  <si>
    <t>Delavci poznajo odgovorno osebo za reševanje v primeru nesreče pri delu.</t>
  </si>
  <si>
    <t>(originalna embalaža) in pravilno hranjene. Delavci so usposobljeni za varno delo z nevarnimi snovmi.</t>
  </si>
  <si>
    <t>Majhne količine vnetljivih snovi. Ustrezno shranjevanje.</t>
  </si>
  <si>
    <t>Preventivni ukrepi so izvedeni: izdelan požarni red, ocena požarne ogroženosti, evakuacijski načrt, navodila,</t>
  </si>
  <si>
    <t>potipožarna oprema, označene reševalne poti, znanje in usposobljenost delavcev je preverjena.</t>
  </si>
  <si>
    <t xml:space="preserve">Delo s pacienti, velika odgovornost, občasen časovni pritisk, stresno delo (alkoholizirani pacienti, komunikacija </t>
  </si>
  <si>
    <t>Delo z delovnimi napravami (sterilizator…)</t>
  </si>
  <si>
    <t>Tveganje nastaja npr. pri delu s sterilizatorji. Delavci so seznanjeni.</t>
  </si>
  <si>
    <t xml:space="preserve">Mehanske nevarnosti - transportna sredstva in poti, delo z delovno opremo in  </t>
  </si>
  <si>
    <t>Meritve toplotnega okolja se bodo izvajale v primeru adaptacij objekta oziroma ob primeru pritožb delavcev.</t>
  </si>
  <si>
    <t>Prostori pralnic po večini niso klimatizirani.</t>
  </si>
  <si>
    <t>Preventivni ukrepi so izvedeni: izdelan je požarni red, ocena požarne ogroženosti, evakuacijski načrt, navodila,</t>
  </si>
  <si>
    <t>Usposabljanje s področja varnosti in zdravja pri delu - praktično periodično preverjanje na 2 leti.</t>
  </si>
  <si>
    <t>Usposabljanje s področja požarne varnosti - Glej rubriko požarne varnosti.</t>
  </si>
  <si>
    <t>DATUM: 2.12.2013</t>
  </si>
  <si>
    <t>Pri delu se upošteva sledeča navodila:</t>
  </si>
  <si>
    <t>DN_01 Splošno navodilo varnosti in zdravja pri delu</t>
  </si>
  <si>
    <t>DN_03 Navodilo za varno hojo</t>
  </si>
  <si>
    <t>DN_09 Navodilo za prvo pomoč in raziskavo nezgode</t>
  </si>
  <si>
    <t>DN_13 Navodilo ukrepanja v primeru ugriza</t>
  </si>
  <si>
    <t>DN_15 Navodilo za ukrepanje v primeru incidenta</t>
  </si>
  <si>
    <t>DN_Navodilo nevarni pojav in Obrazec prijava nevarnega pojava</t>
  </si>
  <si>
    <t>Interni zapis o nastali poškodbi</t>
  </si>
  <si>
    <t>DN_10 Navodilo za varno delo z električno inštalacijo</t>
  </si>
  <si>
    <t>DN_11 Navodilo za varno delo z nevarnimi snovmi</t>
  </si>
  <si>
    <t xml:space="preserve">V primeru, ko se občasno v delovnih prostorih pojavljajo temperature večje od 28°C kot posledica povečanih </t>
  </si>
  <si>
    <t xml:space="preserve">zunanjih temperatur v poletnem času. V tem primeru se poslužujemo tudi začasnih ukrepov kot npr. </t>
  </si>
  <si>
    <t xml:space="preserve">prerazporeditev delovnega časa ( npr. od 06:00 do 14:00), pogostejši in daljši odmori med delovnim časom, </t>
  </si>
  <si>
    <t>ponudba ustreznih osvežilnih brezalkoholnih napitkov, zmanjšanje intenzivnosti dela in podobno.</t>
  </si>
  <si>
    <t>DN_04 Navodilo za varno delo pri visokih in nizkih temepraturah</t>
  </si>
  <si>
    <t>DN_08 Navodilo za varno delo s slikovnim zaslonom</t>
  </si>
  <si>
    <t>DN_06 Navodilo za varno delo pri premeščanju bremen</t>
  </si>
  <si>
    <t>Psihosocialne obremenitve</t>
  </si>
  <si>
    <t>mestu.</t>
  </si>
  <si>
    <t xml:space="preserve">Delavci so seznanjeni z načrtom reševanja v primeru nesreče pri delu. Prva pomoč je stalno na razpolago. </t>
  </si>
  <si>
    <t>Pravilno vklaplanje in izklaplanje aparatov.</t>
  </si>
  <si>
    <t xml:space="preserve">Delavci so bili opozorjeni, da smejo delati le z nepoškodovanimi električnimi vtičnicami. </t>
  </si>
  <si>
    <t>Obstaja tveganje za nastanek poškodb zaradi ugriza ali drugih poškodb s strani živali.</t>
  </si>
  <si>
    <t xml:space="preserve">Delo z majhnimi količinami nevarnih snovi (razkužila za inštrumente, roke, rane). Snovi so ustrezno označene </t>
  </si>
  <si>
    <t>Delo z aparaturami - glej poglavje mehanske nevarnosti.</t>
  </si>
  <si>
    <t>Izvajajo se periodične meritve električne inštalacije - glej evidence pregledov električne inštalacije.</t>
  </si>
  <si>
    <t>Glej evidence s področja varstva pred požarom.</t>
  </si>
  <si>
    <t>Glej evidenco periodičnih meritev</t>
  </si>
  <si>
    <t xml:space="preserve">OCENA TVEGANJ - Opis delovnih mest se nahaja v Prilogi Ocene tveganja - </t>
  </si>
  <si>
    <t>V skaldu s Pravilnikom o sistematizaciji delovnih mest</t>
  </si>
  <si>
    <r>
      <t>Delo z delovno opremo - glej seznam delovne opreme, navodila za varno delo z delovno oprem</t>
    </r>
    <r>
      <rPr>
        <sz val="10"/>
        <rFont val="Arial CE"/>
        <family val="0"/>
      </rPr>
      <t>o in</t>
    </r>
    <r>
      <rPr>
        <sz val="10"/>
        <color indexed="8"/>
        <rFont val="Arial CE"/>
        <family val="2"/>
      </rPr>
      <t xml:space="preserve"> evidence </t>
    </r>
  </si>
  <si>
    <t>periodičnih pregledov delovne opreme ter usposabljanja s področja varnosti in zdravja pri delu.</t>
  </si>
  <si>
    <t>Delo z ostrimi prdmeti (igle, škarje, skalpel in drugi predmeti, zaradi katerih je povečano tveganje vbodov,</t>
  </si>
  <si>
    <t xml:space="preserve"> vreznin in drugih poškodb. Izvaja se ceplenje v skladu s Programom preprečevanja in obladovanja  bolnišničnih </t>
  </si>
  <si>
    <t>okužb.</t>
  </si>
  <si>
    <t xml:space="preserve">Obstaja tveganje za nastanek poškodb zaradi nasilja s strani tretjih oseb. </t>
  </si>
  <si>
    <t xml:space="preserve">DN_14 Navodilo nevarni pojav in Obrazec prijava nevarnega pojava </t>
  </si>
  <si>
    <t>DN_15 Navodilo za ukrepanje v primeru incidenta z obrazcem</t>
  </si>
  <si>
    <t>Uporabljajo OVO v skladu z Normativom. Na delovnem mestu so navodila za varno delo z nevarnimi snovmi.</t>
  </si>
  <si>
    <t xml:space="preserve">Glej seznam nevarnih snovi, navodila za varno delo, varnostne liste in evidenca periodičnega usposabljanja </t>
  </si>
  <si>
    <t>s področja varnosti in zdravja pri delu.</t>
  </si>
  <si>
    <t>Programom preprečevanja in obladovanja bolnišničnih okužb. Uporablja se OVO v skladu z Normativom.</t>
  </si>
  <si>
    <t>DN_14 Navodilo nevarni pojav in Obrazec prijava nevarnega pojava</t>
  </si>
  <si>
    <t>in usposabljanje odgovornih oseb za gašenje začetnih požarov in evakuacije.</t>
  </si>
  <si>
    <t>Izvedeno je bilo seznanitev s Požarnim redom ter ukrepi varstva pred požarom.</t>
  </si>
  <si>
    <t>Požarni red in izvleček požarnega reda, evakuacijski načrti</t>
  </si>
  <si>
    <t>ter delo s slikovnim zaslonom</t>
  </si>
  <si>
    <t xml:space="preserve">z zunanjimi službami). Poleg tega se lahko  pojavlja tudi stres v zvezi z delom ter nasiljem, nadlegovanjem, </t>
  </si>
  <si>
    <t xml:space="preserve">Upošteva se zakonske ukrepe za zmanjševanje tveganja. V pripravi je načrt promocije zdravja na delovnem </t>
  </si>
  <si>
    <t xml:space="preserve">Ukrepi za prerečevanje, odpravljanje in obvladovanje psihosocialnih tveganj na delovnih mestih v OZG, ki lahko </t>
  </si>
  <si>
    <t>ogrozijo zdravje delavcev</t>
  </si>
  <si>
    <t>Delavci so strokovno usposobljeni za nudenje prve pomoči.</t>
  </si>
  <si>
    <t xml:space="preserve">Izvaja se periodične zdravstvene preglede - glej Zdravstveno oceno delovnih mest ter Roke usmerjenih </t>
  </si>
  <si>
    <t>preventivnih zdravstvenih pregledov v OZG ter evidence zdravstvenih pregledov.</t>
  </si>
  <si>
    <t xml:space="preserve">potipožarna oprema, označene reševalne poti. Izvaja se uposabljanje s področja varstva pred požarom </t>
  </si>
  <si>
    <t xml:space="preserve">trpinčenjem, ustrahovanjem na delovnem mestu. Lahko se pojavi tudi izčrpanost, izgorelost, ujetost, manjša </t>
  </si>
  <si>
    <t xml:space="preserve">učinkovitost, slabi odnosi, slaba organizacija dela, velike delovne zahteve, slabo timsko delo, slab nadzor nad </t>
  </si>
  <si>
    <t xml:space="preserve">drugim nadlegovanjem na delovnem mestu. Obstaja tveganje zaradi fizičnega ali verbalnega napada s strani </t>
  </si>
  <si>
    <t>pacienta oziroma tretje osebe. Sprejeti je potrebno tudi ukrepe za preprečevanje napada s strani tretje osebe,</t>
  </si>
  <si>
    <t>Navodila o ukrepih za zaščito delavcev pred spolnim in drugim nadlegovanjem  in trpinčenjemna delovnem mestu</t>
  </si>
  <si>
    <t>delo z ostrimi premeti, robovi in površine, fizični napadi s strani tretjih oseb</t>
  </si>
  <si>
    <t>Optično sevanje</t>
  </si>
  <si>
    <t>Redno je potrebno izvajati tudi kontrolo ozemljitve, kjer je le ta potrebna.</t>
  </si>
  <si>
    <t>DN_05 Navodilo za varno delo z optičnimi sevanji</t>
  </si>
  <si>
    <t xml:space="preserve">delom, nadurno, nočno delo, izredne ramere. Sprejeta so Navodila o ukrepih za zaščito delavcev pred spolnim in </t>
  </si>
  <si>
    <t xml:space="preserve">Tveganje padcev zaradi zdrsa ali spotaknitve (ovire) na mokrih tleh ali poledenelih tleh. </t>
  </si>
  <si>
    <t>Prostori so naravno zračeni. Toplotne razmere so v ambulantah ugodne. Prostori so v večini že klimatizirani.</t>
  </si>
  <si>
    <t xml:space="preserve"> sicer so delovna mesta zadostno osvetljena. </t>
  </si>
  <si>
    <t>Vsak posameznik naj pri delu s slikovnim zaslonom preveri postavitev, da pepreči bleščanje... ,</t>
  </si>
  <si>
    <t xml:space="preserve">Meritve osvetljenosti se bodo izvajale ob izvedeni adaptaciji oz. v primeru pritožb zaposlenih. </t>
  </si>
  <si>
    <t xml:space="preserve">Fizične obremenitve - delo z bremeni, način dela, drža, </t>
  </si>
  <si>
    <t>Izvedeno je bilo usposabljenje za varno in pravilno premeščanje bremen.</t>
  </si>
  <si>
    <t>Delo s slikonim zaslonom, vendar več kot 4 ure dnevno.</t>
  </si>
  <si>
    <t>DELOVNO MESTO: SREDNJA MEDICINSKA SESTRA V STERILIZACIJI</t>
  </si>
  <si>
    <t>Tveganje je pri delu z napravami (UV sterilizatorji zraka).Delavci so usposobljeni.</t>
  </si>
  <si>
    <t xml:space="preserve">Viri okužbe obstajajo (delo z okuženimi predmeti). Izvaja se cepljenje v skladu s </t>
  </si>
  <si>
    <t>Izvedene so bile meritve osvetljenosti v ambulantah.... Pojavlja se problem bleščanja.</t>
  </si>
  <si>
    <t>Delo poteka večino delovnega časa v stoječem polžaju, v prislni drži, dvigovanje in premeščanje bremen</t>
  </si>
  <si>
    <t>Temperatura dotila</t>
  </si>
  <si>
    <t>Tveganje obstaja pri delu z delovno opemo. Delavci so usposobljeni.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</si>
</sst>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rue&quot;;&quot;True&quot;;&quot;False&quot;"/>
    <numFmt numFmtId="181" formatCode="&quot;On&quot;;&quot;On&quot;;&quot;Off&quot;"/>
    <numFmt numFmtId="182" formatCode="dd/mm/yyyy"/>
    <numFmt numFmtId="183" formatCode="0.0"/>
    <numFmt numFmtId="184" formatCode="mmmm\,\ yyyy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Symbol"/>
      <family val="1"/>
    </font>
    <font>
      <vertAlign val="subscript"/>
      <sz val="10"/>
      <name val="Arial CE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sz val="8"/>
      <name val="Arial CE"/>
      <family val="0"/>
    </font>
    <font>
      <sz val="10"/>
      <name val="Arial"/>
      <family val="2"/>
    </font>
    <font>
      <sz val="10"/>
      <color indexed="10"/>
      <name val="Arial CE"/>
      <family val="0"/>
    </font>
    <font>
      <b/>
      <sz val="12"/>
      <color indexed="10"/>
      <name val="Arial CE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2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30" borderId="7" applyNumberFormat="0" applyAlignment="0" applyProtection="0"/>
    <xf numFmtId="0" fontId="46" fillId="21" borderId="8" applyNumberFormat="0" applyAlignment="0" applyProtection="0"/>
    <xf numFmtId="0" fontId="47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Border="1" applyAlignment="1">
      <alignment horizontal="right"/>
    </xf>
    <xf numFmtId="0" fontId="7" fillId="0" borderId="0" xfId="0" applyFont="1" applyAlignment="1">
      <alignment/>
    </xf>
    <xf numFmtId="0" fontId="4" fillId="0" borderId="12" xfId="0" applyFont="1" applyBorder="1" applyAlignment="1">
      <alignment horizontal="right"/>
    </xf>
    <xf numFmtId="183" fontId="0" fillId="0" borderId="12" xfId="0" applyNumberForma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183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NumberFormat="1" applyAlignment="1">
      <alignment/>
    </xf>
    <xf numFmtId="183" fontId="0" fillId="0" borderId="13" xfId="0" applyNumberFormat="1" applyBorder="1" applyAlignment="1">
      <alignment horizontal="right"/>
    </xf>
    <xf numFmtId="0" fontId="3" fillId="0" borderId="19" xfId="0" applyFont="1" applyBorder="1" applyAlignment="1">
      <alignment horizontal="right"/>
    </xf>
    <xf numFmtId="183" fontId="3" fillId="0" borderId="20" xfId="0" applyNumberFormat="1" applyFont="1" applyBorder="1" applyAlignment="1">
      <alignment/>
    </xf>
    <xf numFmtId="183" fontId="3" fillId="0" borderId="18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21" xfId="0" applyBorder="1" applyAlignment="1">
      <alignment horizontal="right"/>
    </xf>
    <xf numFmtId="183" fontId="0" fillId="0" borderId="21" xfId="0" applyNumberFormat="1" applyBorder="1" applyAlignment="1">
      <alignment horizontal="right"/>
    </xf>
    <xf numFmtId="0" fontId="3" fillId="0" borderId="22" xfId="0" applyFont="1" applyBorder="1" applyAlignment="1">
      <alignment horizontal="right"/>
    </xf>
    <xf numFmtId="183" fontId="3" fillId="0" borderId="15" xfId="0" applyNumberFormat="1" applyFont="1" applyBorder="1" applyAlignment="1">
      <alignment/>
    </xf>
    <xf numFmtId="0" fontId="0" fillId="0" borderId="23" xfId="0" applyBorder="1" applyAlignment="1">
      <alignment horizontal="right"/>
    </xf>
    <xf numFmtId="183" fontId="0" fillId="0" borderId="23" xfId="0" applyNumberFormat="1" applyBorder="1" applyAlignment="1">
      <alignment horizontal="right"/>
    </xf>
    <xf numFmtId="0" fontId="0" fillId="0" borderId="22" xfId="0" applyBorder="1" applyAlignment="1">
      <alignment horizontal="right"/>
    </xf>
    <xf numFmtId="183" fontId="3" fillId="0" borderId="24" xfId="0" applyNumberFormat="1" applyFont="1" applyBorder="1" applyAlignment="1">
      <alignment/>
    </xf>
    <xf numFmtId="183" fontId="3" fillId="0" borderId="12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" fillId="0" borderId="12" xfId="0" applyFont="1" applyBorder="1" applyAlignment="1">
      <alignment horizontal="right"/>
    </xf>
    <xf numFmtId="183" fontId="3" fillId="0" borderId="12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0" fillId="0" borderId="12" xfId="0" applyBorder="1" applyAlignment="1">
      <alignment/>
    </xf>
    <xf numFmtId="0" fontId="11" fillId="0" borderId="0" xfId="0" applyFont="1" applyFill="1" applyBorder="1" applyAlignment="1">
      <alignment horizontal="left"/>
    </xf>
    <xf numFmtId="0" fontId="11" fillId="0" borderId="0" xfId="0" applyFont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720"/>
  <sheetViews>
    <sheetView tabSelected="1" zoomScalePageLayoutView="0" workbookViewId="0" topLeftCell="A701">
      <selection activeCell="O712" sqref="O712"/>
    </sheetView>
  </sheetViews>
  <sheetFormatPr defaultColWidth="9.00390625" defaultRowHeight="12.75"/>
  <cols>
    <col min="10" max="10" width="10.00390625" style="0" customWidth="1"/>
    <col min="11" max="151" width="8.75390625" style="2" customWidth="1"/>
  </cols>
  <sheetData>
    <row r="1" spans="1:10" ht="12.75">
      <c r="A1" s="25" t="s">
        <v>22</v>
      </c>
      <c r="B1" s="26"/>
      <c r="C1" s="26"/>
      <c r="D1" s="26"/>
      <c r="E1" s="26"/>
      <c r="F1" s="26"/>
      <c r="G1" s="26"/>
      <c r="H1" s="26"/>
      <c r="I1" s="26"/>
      <c r="J1" s="51"/>
    </row>
    <row r="2" spans="1:10" ht="12.75">
      <c r="A2" s="27" t="s">
        <v>23</v>
      </c>
      <c r="B2" s="2"/>
      <c r="C2" s="2"/>
      <c r="D2" s="2"/>
      <c r="E2" s="2"/>
      <c r="F2" s="2"/>
      <c r="G2" s="2"/>
      <c r="H2" s="2"/>
      <c r="I2" s="2"/>
      <c r="J2" s="52"/>
    </row>
    <row r="3" spans="1:10" ht="12.75">
      <c r="A3" s="27" t="s">
        <v>129</v>
      </c>
      <c r="B3" s="2"/>
      <c r="C3" s="2"/>
      <c r="D3" s="2"/>
      <c r="E3" s="2"/>
      <c r="F3" s="2"/>
      <c r="G3" s="2"/>
      <c r="H3" s="2"/>
      <c r="I3" s="2"/>
      <c r="J3" s="52"/>
    </row>
    <row r="4" spans="1:10" ht="12.75" hidden="1">
      <c r="A4" s="27"/>
      <c r="B4" s="2"/>
      <c r="C4" s="29" t="s">
        <v>24</v>
      </c>
      <c r="D4" s="2"/>
      <c r="E4" s="2"/>
      <c r="F4" s="2"/>
      <c r="G4" s="2"/>
      <c r="H4" s="2"/>
      <c r="I4" s="2"/>
      <c r="J4" s="52"/>
    </row>
    <row r="5" spans="1:10" ht="12.75">
      <c r="A5" s="27" t="s">
        <v>55</v>
      </c>
      <c r="B5" s="2"/>
      <c r="C5" s="2"/>
      <c r="D5" s="2"/>
      <c r="E5" s="2"/>
      <c r="F5" s="2"/>
      <c r="G5" s="2"/>
      <c r="H5" s="2"/>
      <c r="I5" s="2"/>
      <c r="J5" s="52"/>
    </row>
    <row r="6" spans="1:10" ht="13.5" thickBot="1">
      <c r="A6" s="28" t="s">
        <v>21</v>
      </c>
      <c r="B6" s="3"/>
      <c r="C6" s="3"/>
      <c r="D6" s="3"/>
      <c r="E6" s="3"/>
      <c r="F6" s="3"/>
      <c r="G6" s="3"/>
      <c r="H6" s="3"/>
      <c r="I6" s="3"/>
      <c r="J6" s="53"/>
    </row>
    <row r="7" spans="1:10" ht="12.75" hidden="1">
      <c r="A7" s="19" t="s">
        <v>25</v>
      </c>
      <c r="B7" s="1"/>
      <c r="C7" s="1"/>
      <c r="D7" s="1"/>
      <c r="E7" s="1"/>
      <c r="F7" s="1"/>
      <c r="G7" s="1"/>
      <c r="H7" s="1"/>
      <c r="I7" s="1"/>
      <c r="J7" s="1"/>
    </row>
    <row r="8" ht="12.75"/>
    <row r="9" ht="15.75">
      <c r="A9" s="10" t="s">
        <v>84</v>
      </c>
    </row>
    <row r="10" ht="15.75">
      <c r="A10" s="10" t="s">
        <v>85</v>
      </c>
    </row>
    <row r="11" ht="15.75">
      <c r="A11" s="49"/>
    </row>
    <row r="12" ht="15.75" hidden="1">
      <c r="A12" s="21" t="s">
        <v>26</v>
      </c>
    </row>
    <row r="13" spans="11:151" s="22" customFormat="1" ht="12.75" hidden="1"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</row>
    <row r="14" spans="11:151" s="22" customFormat="1" ht="12.75" hidden="1"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</row>
    <row r="15" spans="11:151" s="22" customFormat="1" ht="12.75" hidden="1"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</row>
    <row r="16" spans="11:151" s="22" customFormat="1" ht="12.75" hidden="1"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</row>
    <row r="17" spans="1:151" s="22" customFormat="1" ht="15.75" hidden="1">
      <c r="A17" s="9" t="s">
        <v>7</v>
      </c>
      <c r="B17" s="9" t="s">
        <v>8</v>
      </c>
      <c r="C17" s="9" t="s">
        <v>9</v>
      </c>
      <c r="D17" s="9" t="s">
        <v>10</v>
      </c>
      <c r="E17" s="9" t="s">
        <v>11</v>
      </c>
      <c r="F17" s="11" t="s">
        <v>12</v>
      </c>
      <c r="G17"/>
      <c r="H17"/>
      <c r="I17"/>
      <c r="J17" s="34" t="s">
        <v>13</v>
      </c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</row>
    <row r="18" spans="1:151" s="22" customFormat="1" ht="13.5" hidden="1" thickBot="1">
      <c r="A18" s="9"/>
      <c r="B18" s="9">
        <v>7.5</v>
      </c>
      <c r="C18" s="9">
        <v>0</v>
      </c>
      <c r="D18" s="9">
        <v>0</v>
      </c>
      <c r="E18" s="9">
        <v>0</v>
      </c>
      <c r="F18" s="12">
        <f>B18/8</f>
        <v>0.9375</v>
      </c>
      <c r="G18"/>
      <c r="H18"/>
      <c r="I18"/>
      <c r="J18" s="35">
        <f>ROUND(A18*F18+C18+D18+E18,0)</f>
        <v>0</v>
      </c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</row>
    <row r="19" spans="1:151" s="22" customFormat="1" ht="12.75" hidden="1">
      <c r="A19" s="4"/>
      <c r="B19" s="4"/>
      <c r="C19" s="4"/>
      <c r="D19" s="4"/>
      <c r="E19" s="4"/>
      <c r="F19" s="13"/>
      <c r="G19"/>
      <c r="H19"/>
      <c r="I19"/>
      <c r="J19" s="14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</row>
    <row r="20" spans="1:151" s="22" customFormat="1" ht="15.75">
      <c r="A20" s="21" t="s">
        <v>49</v>
      </c>
      <c r="B20"/>
      <c r="C20"/>
      <c r="D20"/>
      <c r="E20"/>
      <c r="F20"/>
      <c r="G20"/>
      <c r="H20"/>
      <c r="I20"/>
      <c r="J2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</row>
    <row r="21" spans="1:151" s="22" customFormat="1" ht="15.75">
      <c r="A21" s="21" t="s">
        <v>116</v>
      </c>
      <c r="B21"/>
      <c r="C21"/>
      <c r="D21"/>
      <c r="E21"/>
      <c r="F21"/>
      <c r="G21"/>
      <c r="H21"/>
      <c r="I21"/>
      <c r="J21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</row>
    <row r="22" spans="11:151" s="22" customFormat="1" ht="12.75"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</row>
    <row r="23" spans="1:151" s="22" customFormat="1" ht="12.75">
      <c r="A23" s="22" t="s">
        <v>121</v>
      </c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</row>
    <row r="24" spans="1:151" s="22" customFormat="1" ht="12.75" customHeight="1" hidden="1">
      <c r="A24" s="22" t="s">
        <v>40</v>
      </c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</row>
    <row r="25" spans="1:151" s="22" customFormat="1" ht="12.75">
      <c r="A25" s="22" t="s">
        <v>86</v>
      </c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</row>
    <row r="26" spans="1:151" s="22" customFormat="1" ht="12.75">
      <c r="A26" t="s">
        <v>87</v>
      </c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</row>
    <row r="27" spans="1:151" s="22" customFormat="1" ht="12.75">
      <c r="A27" s="22" t="s">
        <v>88</v>
      </c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</row>
    <row r="28" spans="1:151" s="22" customFormat="1" ht="12.75">
      <c r="A28" s="22" t="s">
        <v>89</v>
      </c>
      <c r="J28" s="47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</row>
    <row r="29" spans="1:151" s="22" customFormat="1" ht="12.75">
      <c r="A29" s="22" t="s">
        <v>90</v>
      </c>
      <c r="J29" s="47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</row>
    <row r="30" spans="1:151" s="22" customFormat="1" ht="12.75">
      <c r="A30" s="22" t="s">
        <v>91</v>
      </c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</row>
    <row r="31" spans="1:151" s="22" customFormat="1" ht="12.75">
      <c r="A31" s="22" t="s">
        <v>78</v>
      </c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</row>
    <row r="32" spans="11:151" s="22" customFormat="1" ht="12.75" hidden="1"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</row>
    <row r="33" spans="11:151" s="22" customFormat="1" ht="12.75"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</row>
    <row r="34" spans="1:151" s="22" customFormat="1" ht="12.75">
      <c r="A34" s="22" t="s">
        <v>56</v>
      </c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</row>
    <row r="35" spans="1:151" s="22" customFormat="1" ht="12.75">
      <c r="A35" s="22" t="s">
        <v>57</v>
      </c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</row>
    <row r="36" spans="1:151" s="22" customFormat="1" ht="12.75">
      <c r="A36" s="22" t="s">
        <v>58</v>
      </c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</row>
    <row r="37" spans="1:151" s="22" customFormat="1" ht="12.75">
      <c r="A37" s="22" t="s">
        <v>59</v>
      </c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</row>
    <row r="38" spans="1:151" s="50" customFormat="1" ht="12.75">
      <c r="A38" s="50" t="s">
        <v>92</v>
      </c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</row>
    <row r="39" spans="1:151" s="22" customFormat="1" ht="12.75">
      <c r="A39" s="22" t="s">
        <v>93</v>
      </c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</row>
    <row r="40" spans="1:151" s="22" customFormat="1" ht="12.75">
      <c r="A40" s="22" t="s">
        <v>63</v>
      </c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</row>
    <row r="41" spans="11:151" s="22" customFormat="1" ht="12.75"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</row>
    <row r="42" spans="1:151" s="22" customFormat="1" ht="15.75">
      <c r="A42" s="9" t="s">
        <v>7</v>
      </c>
      <c r="B42" s="9" t="s">
        <v>8</v>
      </c>
      <c r="C42" s="9" t="s">
        <v>9</v>
      </c>
      <c r="D42" s="9" t="s">
        <v>10</v>
      </c>
      <c r="E42" s="9" t="s">
        <v>11</v>
      </c>
      <c r="F42" s="11" t="s">
        <v>12</v>
      </c>
      <c r="G42"/>
      <c r="H42"/>
      <c r="I42"/>
      <c r="J42" s="54" t="s">
        <v>13</v>
      </c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</row>
    <row r="43" spans="1:151" s="22" customFormat="1" ht="12.75">
      <c r="A43" s="9">
        <v>3</v>
      </c>
      <c r="B43" s="9">
        <v>7.5</v>
      </c>
      <c r="C43" s="9">
        <v>0</v>
      </c>
      <c r="D43" s="9">
        <v>0</v>
      </c>
      <c r="E43" s="9">
        <v>0</v>
      </c>
      <c r="F43" s="12">
        <f>B43/8</f>
        <v>0.9375</v>
      </c>
      <c r="G43"/>
      <c r="H43"/>
      <c r="I43"/>
      <c r="J43" s="55">
        <f>ROUND(A43*F43+C43+D43+E43,0)</f>
        <v>3</v>
      </c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</row>
    <row r="44" spans="1:151" s="22" customFormat="1" ht="12.75">
      <c r="A44" s="4"/>
      <c r="B44" s="4"/>
      <c r="C44" s="4"/>
      <c r="D44" s="4"/>
      <c r="E44" s="4"/>
      <c r="F44" s="13"/>
      <c r="G44"/>
      <c r="H44"/>
      <c r="I44"/>
      <c r="J44" s="14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</row>
    <row r="45" spans="1:151" s="22" customFormat="1" ht="15.75" hidden="1">
      <c r="A45" s="21" t="s">
        <v>14</v>
      </c>
      <c r="B45"/>
      <c r="C45"/>
      <c r="D45"/>
      <c r="E45"/>
      <c r="F45"/>
      <c r="G45"/>
      <c r="H45"/>
      <c r="I45"/>
      <c r="J45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</row>
    <row r="46" spans="11:151" s="22" customFormat="1" ht="12.75" hidden="1"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</row>
    <row r="47" ht="12.75" hidden="1"/>
    <row r="48" ht="12.75" hidden="1"/>
    <row r="49" spans="1:151" s="22" customFormat="1" ht="12.75" hidden="1">
      <c r="A49" s="22" t="s">
        <v>47</v>
      </c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</row>
    <row r="50" spans="11:151" s="22" customFormat="1" ht="12.75" hidden="1"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</row>
    <row r="51" spans="1:151" s="22" customFormat="1" ht="15.75" hidden="1">
      <c r="A51" s="9" t="s">
        <v>7</v>
      </c>
      <c r="B51" s="9" t="s">
        <v>8</v>
      </c>
      <c r="C51" s="9" t="s">
        <v>9</v>
      </c>
      <c r="D51" s="9" t="s">
        <v>10</v>
      </c>
      <c r="E51" s="9" t="s">
        <v>11</v>
      </c>
      <c r="F51" s="11" t="s">
        <v>12</v>
      </c>
      <c r="G51"/>
      <c r="H51"/>
      <c r="I51"/>
      <c r="J51" s="34" t="s">
        <v>13</v>
      </c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</row>
    <row r="52" spans="1:151" s="22" customFormat="1" ht="13.5" hidden="1" thickBot="1">
      <c r="A52" s="9">
        <v>2</v>
      </c>
      <c r="B52" s="9">
        <v>7.5</v>
      </c>
      <c r="C52" s="9">
        <v>0</v>
      </c>
      <c r="D52" s="9">
        <v>0</v>
      </c>
      <c r="E52" s="9">
        <v>0</v>
      </c>
      <c r="F52" s="12">
        <f>B52/8</f>
        <v>0.9375</v>
      </c>
      <c r="G52"/>
      <c r="H52"/>
      <c r="I52"/>
      <c r="J52" s="35">
        <f>ROUND(A52*F52+C52+D52+E52,0)</f>
        <v>2</v>
      </c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</row>
    <row r="53" spans="1:151" s="22" customFormat="1" ht="12.75" hidden="1">
      <c r="A53" s="4"/>
      <c r="B53" s="4"/>
      <c r="C53" s="4"/>
      <c r="D53" s="4"/>
      <c r="E53" s="4"/>
      <c r="F53" s="13"/>
      <c r="G53"/>
      <c r="H53"/>
      <c r="I53"/>
      <c r="J53" s="14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</row>
    <row r="54" spans="1:151" s="22" customFormat="1" ht="15.75">
      <c r="A54" s="21" t="s">
        <v>15</v>
      </c>
      <c r="B54"/>
      <c r="C54"/>
      <c r="D54"/>
      <c r="E54"/>
      <c r="F54"/>
      <c r="G54"/>
      <c r="H54"/>
      <c r="I54"/>
      <c r="J54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</row>
    <row r="55" spans="1:151" s="22" customFormat="1" ht="15.75">
      <c r="A55" s="21"/>
      <c r="B55"/>
      <c r="C55"/>
      <c r="D55"/>
      <c r="E55"/>
      <c r="F55"/>
      <c r="G55"/>
      <c r="H55"/>
      <c r="I55"/>
      <c r="J55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</row>
    <row r="56" spans="11:151" s="22" customFormat="1" ht="12.75" hidden="1"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</row>
    <row r="57" spans="11:151" s="22" customFormat="1" ht="12.75" hidden="1"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</row>
    <row r="58" spans="1:151" s="22" customFormat="1" ht="12.75">
      <c r="A58" s="22" t="s">
        <v>80</v>
      </c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</row>
    <row r="59" spans="1:151" s="22" customFormat="1" ht="12.75">
      <c r="A59" s="22" t="s">
        <v>77</v>
      </c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</row>
    <row r="60" spans="1:151" s="22" customFormat="1" ht="12.75">
      <c r="A60" s="22" t="s">
        <v>76</v>
      </c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</row>
    <row r="61" spans="1:151" s="22" customFormat="1" ht="12.75">
      <c r="A61" s="22" t="s">
        <v>81</v>
      </c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</row>
    <row r="62" spans="11:151" s="22" customFormat="1" ht="12.75"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</row>
    <row r="63" spans="1:151" s="22" customFormat="1" ht="12" customHeight="1">
      <c r="A63" s="22" t="s">
        <v>56</v>
      </c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</row>
    <row r="64" spans="1:151" s="22" customFormat="1" ht="12.75">
      <c r="A64" s="22" t="s">
        <v>64</v>
      </c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</row>
    <row r="65" spans="11:151" s="22" customFormat="1" ht="12.75" hidden="1"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</row>
    <row r="66" spans="11:151" s="22" customFormat="1" ht="12.75"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</row>
    <row r="67" spans="1:151" s="22" customFormat="1" ht="15.75">
      <c r="A67" s="9" t="s">
        <v>7</v>
      </c>
      <c r="B67" s="9" t="s">
        <v>8</v>
      </c>
      <c r="C67" s="9" t="s">
        <v>9</v>
      </c>
      <c r="D67" s="9" t="s">
        <v>10</v>
      </c>
      <c r="E67" s="9" t="s">
        <v>11</v>
      </c>
      <c r="F67" s="11" t="s">
        <v>12</v>
      </c>
      <c r="G67"/>
      <c r="H67"/>
      <c r="I67"/>
      <c r="J67" s="54" t="s">
        <v>13</v>
      </c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</row>
    <row r="68" spans="1:151" s="22" customFormat="1" ht="12.75">
      <c r="A68" s="9">
        <v>2</v>
      </c>
      <c r="B68" s="9">
        <v>7.5</v>
      </c>
      <c r="C68" s="9">
        <v>0</v>
      </c>
      <c r="D68" s="9">
        <v>0</v>
      </c>
      <c r="E68" s="9">
        <v>0</v>
      </c>
      <c r="F68" s="12">
        <f>B68/8</f>
        <v>0.9375</v>
      </c>
      <c r="G68"/>
      <c r="H68"/>
      <c r="I68"/>
      <c r="J68" s="55">
        <f>ROUND(A68*F68+C68+D68+E68,0)</f>
        <v>2</v>
      </c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</row>
    <row r="69" spans="1:151" s="22" customFormat="1" ht="12.75">
      <c r="A69" s="4"/>
      <c r="B69" s="4"/>
      <c r="C69" s="4"/>
      <c r="D69" s="4"/>
      <c r="E69" s="4"/>
      <c r="F69" s="13"/>
      <c r="G69"/>
      <c r="H69"/>
      <c r="I69"/>
      <c r="J69" s="14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</row>
    <row r="70" spans="1:17" s="22" customFormat="1" ht="15.75">
      <c r="A70" s="21" t="s">
        <v>117</v>
      </c>
      <c r="B70"/>
      <c r="C70"/>
      <c r="D70"/>
      <c r="E70"/>
      <c r="F70"/>
      <c r="G70"/>
      <c r="H70"/>
      <c r="I70"/>
      <c r="J70"/>
      <c r="O70" s="30"/>
      <c r="P70" s="58"/>
      <c r="Q70" s="30"/>
    </row>
    <row r="71" spans="15:17" s="22" customFormat="1" ht="13.5" customHeight="1">
      <c r="O71" s="30"/>
      <c r="P71" s="58"/>
      <c r="Q71" s="30"/>
    </row>
    <row r="72" spans="1:17" s="22" customFormat="1" ht="12.75">
      <c r="A72" s="22" t="s">
        <v>130</v>
      </c>
      <c r="O72" s="30"/>
      <c r="P72" s="58"/>
      <c r="Q72" s="30"/>
    </row>
    <row r="73" spans="1:17" s="22" customFormat="1" ht="12.75" hidden="1">
      <c r="A73" s="22" t="s">
        <v>118</v>
      </c>
      <c r="O73" s="30"/>
      <c r="P73" s="58"/>
      <c r="Q73" s="30"/>
    </row>
    <row r="74" spans="15:17" s="22" customFormat="1" ht="12.75">
      <c r="O74" s="30"/>
      <c r="P74" s="58"/>
      <c r="Q74" s="30"/>
    </row>
    <row r="75" spans="1:17" s="22" customFormat="1" ht="12.75">
      <c r="A75" s="22" t="s">
        <v>56</v>
      </c>
      <c r="O75" s="30"/>
      <c r="P75" s="58"/>
      <c r="Q75" s="30"/>
    </row>
    <row r="76" spans="1:17" s="22" customFormat="1" ht="12.75">
      <c r="A76" s="22" t="s">
        <v>119</v>
      </c>
      <c r="O76" s="30"/>
      <c r="P76" s="58"/>
      <c r="Q76" s="30"/>
    </row>
    <row r="77" spans="15:17" s="22" customFormat="1" ht="12.75">
      <c r="O77" s="30"/>
      <c r="P77" s="58"/>
      <c r="Q77" s="30"/>
    </row>
    <row r="78" spans="15:17" s="22" customFormat="1" ht="12.75" hidden="1">
      <c r="O78" s="30"/>
      <c r="P78" s="58"/>
      <c r="Q78" s="30"/>
    </row>
    <row r="79" spans="15:17" s="22" customFormat="1" ht="12.75" hidden="1">
      <c r="O79" s="30"/>
      <c r="P79" s="58"/>
      <c r="Q79" s="30"/>
    </row>
    <row r="80" spans="1:17" s="22" customFormat="1" ht="15.75">
      <c r="A80" s="9" t="s">
        <v>7</v>
      </c>
      <c r="B80" s="9" t="s">
        <v>8</v>
      </c>
      <c r="C80" s="9" t="s">
        <v>9</v>
      </c>
      <c r="D80" s="9" t="s">
        <v>10</v>
      </c>
      <c r="E80" s="9" t="s">
        <v>11</v>
      </c>
      <c r="F80" s="11" t="s">
        <v>12</v>
      </c>
      <c r="G80"/>
      <c r="H80"/>
      <c r="I80"/>
      <c r="J80" s="54" t="s">
        <v>13</v>
      </c>
      <c r="O80" s="30"/>
      <c r="P80" s="58"/>
      <c r="Q80" s="30"/>
    </row>
    <row r="81" spans="1:17" s="22" customFormat="1" ht="12.75">
      <c r="A81" s="9">
        <v>2</v>
      </c>
      <c r="B81" s="9">
        <v>7.5</v>
      </c>
      <c r="C81" s="9">
        <v>0</v>
      </c>
      <c r="D81" s="9">
        <v>0</v>
      </c>
      <c r="E81" s="9">
        <v>0</v>
      </c>
      <c r="F81" s="12">
        <f>B81/8</f>
        <v>0.9375</v>
      </c>
      <c r="G81"/>
      <c r="H81"/>
      <c r="I81"/>
      <c r="J81" s="55">
        <f>ROUND(A81*F81+C81+D81+E81,0)</f>
        <v>2</v>
      </c>
      <c r="O81" s="30"/>
      <c r="P81" s="59"/>
      <c r="Q81" s="30"/>
    </row>
    <row r="82" spans="1:17" s="22" customFormat="1" ht="12.75">
      <c r="A82" s="4"/>
      <c r="B82" s="4"/>
      <c r="C82" s="4"/>
      <c r="D82" s="4"/>
      <c r="E82" s="4"/>
      <c r="F82" s="13"/>
      <c r="G82"/>
      <c r="H82"/>
      <c r="I82"/>
      <c r="J82" s="14"/>
      <c r="O82" s="30"/>
      <c r="P82" s="59"/>
      <c r="Q82" s="30"/>
    </row>
    <row r="83" spans="1:17" s="22" customFormat="1" ht="13.5" thickBot="1">
      <c r="A83" s="4"/>
      <c r="B83" s="4"/>
      <c r="C83" s="4"/>
      <c r="D83" s="4"/>
      <c r="E83" s="4"/>
      <c r="F83" s="13"/>
      <c r="G83"/>
      <c r="H83"/>
      <c r="I83"/>
      <c r="J83" s="14"/>
      <c r="O83" s="30"/>
      <c r="P83" s="59"/>
      <c r="Q83" s="30"/>
    </row>
    <row r="84" spans="1:10" ht="12.75">
      <c r="A84" s="25" t="s">
        <v>22</v>
      </c>
      <c r="B84" s="26"/>
      <c r="C84" s="26"/>
      <c r="D84" s="26"/>
      <c r="E84" s="26"/>
      <c r="F84" s="26"/>
      <c r="G84" s="26"/>
      <c r="H84" s="26"/>
      <c r="I84" s="26"/>
      <c r="J84" s="51"/>
    </row>
    <row r="85" spans="1:10" ht="12.75">
      <c r="A85" s="27" t="s">
        <v>23</v>
      </c>
      <c r="B85" s="2"/>
      <c r="C85" s="2"/>
      <c r="D85" s="2"/>
      <c r="E85" s="2"/>
      <c r="F85" s="2"/>
      <c r="G85" s="2"/>
      <c r="H85" s="2"/>
      <c r="I85" s="2"/>
      <c r="J85" s="52"/>
    </row>
    <row r="86" spans="1:10" ht="12.75">
      <c r="A86" s="27" t="s">
        <v>129</v>
      </c>
      <c r="B86" s="2"/>
      <c r="C86" s="2"/>
      <c r="D86" s="2"/>
      <c r="E86" s="2"/>
      <c r="F86" s="2"/>
      <c r="G86" s="2"/>
      <c r="H86" s="2"/>
      <c r="I86" s="2"/>
      <c r="J86" s="52"/>
    </row>
    <row r="87" spans="1:10" ht="12.75" hidden="1">
      <c r="A87" s="27"/>
      <c r="B87" s="2"/>
      <c r="C87" s="29" t="s">
        <v>24</v>
      </c>
      <c r="D87" s="2"/>
      <c r="E87" s="2"/>
      <c r="F87" s="2"/>
      <c r="G87" s="2"/>
      <c r="H87" s="2"/>
      <c r="I87" s="2"/>
      <c r="J87" s="52"/>
    </row>
    <row r="88" spans="1:10" ht="12.75">
      <c r="A88" s="27" t="s">
        <v>55</v>
      </c>
      <c r="B88" s="2"/>
      <c r="C88" s="2"/>
      <c r="D88" s="2"/>
      <c r="E88" s="2"/>
      <c r="F88" s="2"/>
      <c r="G88" s="2"/>
      <c r="H88" s="2"/>
      <c r="I88" s="2"/>
      <c r="J88" s="52"/>
    </row>
    <row r="89" spans="1:10" ht="13.5" thickBot="1">
      <c r="A89" s="28" t="s">
        <v>21</v>
      </c>
      <c r="B89" s="3"/>
      <c r="C89" s="3"/>
      <c r="D89" s="3"/>
      <c r="E89" s="3"/>
      <c r="F89" s="3"/>
      <c r="G89" s="3"/>
      <c r="H89" s="3"/>
      <c r="I89" s="3"/>
      <c r="J89" s="53"/>
    </row>
    <row r="90" spans="1:16" s="22" customFormat="1" ht="12.75">
      <c r="A90" s="4"/>
      <c r="B90" s="4"/>
      <c r="C90" s="4"/>
      <c r="D90" s="4"/>
      <c r="E90" s="4"/>
      <c r="F90" s="13"/>
      <c r="G90"/>
      <c r="H90"/>
      <c r="I90"/>
      <c r="J90" s="14"/>
      <c r="P90" s="59"/>
    </row>
    <row r="91" spans="1:151" s="22" customFormat="1" ht="12.75" hidden="1">
      <c r="A91" s="4"/>
      <c r="B91" s="4"/>
      <c r="C91" s="4"/>
      <c r="D91" s="4"/>
      <c r="E91" s="4"/>
      <c r="F91" s="13"/>
      <c r="G91"/>
      <c r="H91"/>
      <c r="I91"/>
      <c r="J91" s="14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</row>
    <row r="92" spans="1:151" s="22" customFormat="1" ht="12.75" hidden="1">
      <c r="A92" s="4"/>
      <c r="B92" s="4"/>
      <c r="C92" s="4"/>
      <c r="D92" s="4"/>
      <c r="E92" s="4"/>
      <c r="F92" s="13"/>
      <c r="G92"/>
      <c r="H92"/>
      <c r="I92"/>
      <c r="J92" s="14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</row>
    <row r="93" spans="1:151" s="22" customFormat="1" ht="15.75">
      <c r="A93" s="6" t="s">
        <v>0</v>
      </c>
      <c r="B93"/>
      <c r="C93"/>
      <c r="D93"/>
      <c r="E93"/>
      <c r="F93"/>
      <c r="G93"/>
      <c r="H93"/>
      <c r="I93"/>
      <c r="J93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  <c r="EU93" s="30"/>
    </row>
    <row r="94" spans="1:151" s="22" customFormat="1" ht="12.75">
      <c r="A94"/>
      <c r="B94"/>
      <c r="C94"/>
      <c r="D94"/>
      <c r="E94"/>
      <c r="F94"/>
      <c r="G94"/>
      <c r="H94"/>
      <c r="I94"/>
      <c r="J94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</row>
    <row r="95" spans="1:151" s="22" customFormat="1" ht="12.75">
      <c r="A95" t="s">
        <v>79</v>
      </c>
      <c r="B95"/>
      <c r="C95"/>
      <c r="D95"/>
      <c r="E95"/>
      <c r="F95"/>
      <c r="G95"/>
      <c r="H95"/>
      <c r="I95"/>
      <c r="J95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0"/>
      <c r="ET95" s="30"/>
      <c r="EU95" s="30"/>
    </row>
    <row r="96" spans="1:151" s="22" customFormat="1" ht="12.75">
      <c r="A96" t="s">
        <v>42</v>
      </c>
      <c r="B96"/>
      <c r="C96"/>
      <c r="D96"/>
      <c r="E96"/>
      <c r="F96"/>
      <c r="G96"/>
      <c r="H96"/>
      <c r="I96"/>
      <c r="J96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0"/>
      <c r="ET96" s="30"/>
      <c r="EU96" s="30"/>
    </row>
    <row r="97" spans="1:151" s="22" customFormat="1" ht="12.75">
      <c r="A97" t="s">
        <v>94</v>
      </c>
      <c r="B97"/>
      <c r="C97"/>
      <c r="D97"/>
      <c r="E97"/>
      <c r="F97"/>
      <c r="G97"/>
      <c r="H97"/>
      <c r="I97"/>
      <c r="J97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0"/>
      <c r="ES97" s="30"/>
      <c r="ET97" s="30"/>
      <c r="EU97" s="30"/>
    </row>
    <row r="98" spans="1:151" s="22" customFormat="1" ht="12.75">
      <c r="A98" t="s">
        <v>95</v>
      </c>
      <c r="B98"/>
      <c r="C98"/>
      <c r="D98"/>
      <c r="E98"/>
      <c r="F98"/>
      <c r="G98"/>
      <c r="H98"/>
      <c r="I98"/>
      <c r="J98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30"/>
      <c r="EQ98" s="30"/>
      <c r="ER98" s="30"/>
      <c r="ES98" s="30"/>
      <c r="ET98" s="30"/>
      <c r="EU98" s="30"/>
    </row>
    <row r="99" spans="1:151" s="22" customFormat="1" ht="12.75">
      <c r="A99" t="s">
        <v>96</v>
      </c>
      <c r="B99"/>
      <c r="C99"/>
      <c r="D99"/>
      <c r="E99"/>
      <c r="F99"/>
      <c r="G99"/>
      <c r="H99"/>
      <c r="I99"/>
      <c r="J99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  <c r="EU99" s="30"/>
    </row>
    <row r="100" spans="1:151" s="22" customFormat="1" ht="12.75">
      <c r="A100"/>
      <c r="B100"/>
      <c r="C100"/>
      <c r="D100"/>
      <c r="E100"/>
      <c r="F100"/>
      <c r="G100"/>
      <c r="H100"/>
      <c r="I100"/>
      <c r="J10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30"/>
      <c r="EQ100" s="30"/>
      <c r="ER100" s="30"/>
      <c r="ES100" s="30"/>
      <c r="ET100" s="30"/>
      <c r="EU100" s="30"/>
    </row>
    <row r="101" spans="1:151" s="22" customFormat="1" ht="12.75">
      <c r="A101" s="22" t="s">
        <v>56</v>
      </c>
      <c r="B101"/>
      <c r="C101"/>
      <c r="D101"/>
      <c r="E101"/>
      <c r="F101"/>
      <c r="G101"/>
      <c r="H101"/>
      <c r="I101"/>
      <c r="J101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30"/>
      <c r="EQ101" s="30"/>
      <c r="ER101" s="30"/>
      <c r="ES101" s="30"/>
      <c r="ET101" s="30"/>
      <c r="EU101" s="30"/>
    </row>
    <row r="102" spans="1:151" s="22" customFormat="1" ht="12.75">
      <c r="A102" t="s">
        <v>65</v>
      </c>
      <c r="B102"/>
      <c r="C102"/>
      <c r="D102"/>
      <c r="E102"/>
      <c r="F102"/>
      <c r="G102"/>
      <c r="H102"/>
      <c r="I102"/>
      <c r="J102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  <c r="EE102" s="30"/>
      <c r="EF102" s="30"/>
      <c r="EG102" s="30"/>
      <c r="EH102" s="30"/>
      <c r="EI102" s="30"/>
      <c r="EJ102" s="30"/>
      <c r="EK102" s="30"/>
      <c r="EL102" s="30"/>
      <c r="EM102" s="30"/>
      <c r="EN102" s="30"/>
      <c r="EO102" s="30"/>
      <c r="EP102" s="30"/>
      <c r="EQ102" s="30"/>
      <c r="ER102" s="30"/>
      <c r="ES102" s="30"/>
      <c r="ET102" s="30"/>
      <c r="EU102" s="30"/>
    </row>
    <row r="103" spans="1:151" s="22" customFormat="1" ht="12.75">
      <c r="A103"/>
      <c r="B103"/>
      <c r="C103"/>
      <c r="D103"/>
      <c r="E103"/>
      <c r="F103"/>
      <c r="G103"/>
      <c r="H103"/>
      <c r="I103"/>
      <c r="J103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30"/>
      <c r="EQ103" s="30"/>
      <c r="ER103" s="30"/>
      <c r="ES103" s="30"/>
      <c r="ET103" s="30"/>
      <c r="EU103" s="30"/>
    </row>
    <row r="104" spans="1:151" s="22" customFormat="1" ht="12.75" hidden="1">
      <c r="A104"/>
      <c r="B104"/>
      <c r="C104"/>
      <c r="D104"/>
      <c r="E104"/>
      <c r="F104"/>
      <c r="G104"/>
      <c r="H104"/>
      <c r="I104"/>
      <c r="J104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30"/>
      <c r="EQ104" s="30"/>
      <c r="ER104" s="30"/>
      <c r="ES104" s="30"/>
      <c r="ET104" s="30"/>
      <c r="EU104" s="30"/>
    </row>
    <row r="105" spans="1:151" s="22" customFormat="1" ht="12.75" hidden="1">
      <c r="A105"/>
      <c r="B105"/>
      <c r="C105"/>
      <c r="D105"/>
      <c r="E105"/>
      <c r="F105"/>
      <c r="G105"/>
      <c r="H105"/>
      <c r="I105"/>
      <c r="J105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  <c r="CX105" s="30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/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/>
      <c r="EE105" s="30"/>
      <c r="EF105" s="30"/>
      <c r="EG105" s="30"/>
      <c r="EH105" s="30"/>
      <c r="EI105" s="30"/>
      <c r="EJ105" s="30"/>
      <c r="EK105" s="30"/>
      <c r="EL105" s="30"/>
      <c r="EM105" s="30"/>
      <c r="EN105" s="30"/>
      <c r="EO105" s="30"/>
      <c r="EP105" s="30"/>
      <c r="EQ105" s="30"/>
      <c r="ER105" s="30"/>
      <c r="ES105" s="30"/>
      <c r="ET105" s="30"/>
      <c r="EU105" s="30"/>
    </row>
    <row r="106" spans="1:151" s="22" customFormat="1" ht="12.75" hidden="1">
      <c r="A106"/>
      <c r="B106"/>
      <c r="C106"/>
      <c r="D106"/>
      <c r="E106"/>
      <c r="F106"/>
      <c r="G106"/>
      <c r="H106"/>
      <c r="I106"/>
      <c r="J106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0"/>
      <c r="EE106" s="30"/>
      <c r="EF106" s="30"/>
      <c r="EG106" s="30"/>
      <c r="EH106" s="30"/>
      <c r="EI106" s="30"/>
      <c r="EJ106" s="30"/>
      <c r="EK106" s="30"/>
      <c r="EL106" s="30"/>
      <c r="EM106" s="30"/>
      <c r="EN106" s="30"/>
      <c r="EO106" s="30"/>
      <c r="EP106" s="30"/>
      <c r="EQ106" s="30"/>
      <c r="ER106" s="30"/>
      <c r="ES106" s="30"/>
      <c r="ET106" s="30"/>
      <c r="EU106" s="30"/>
    </row>
    <row r="107" ht="12.75" hidden="1"/>
    <row r="108" ht="12.75" hidden="1"/>
    <row r="109" ht="12.75" hidden="1"/>
    <row r="110" spans="1:151" s="22" customFormat="1" ht="12.75" hidden="1">
      <c r="A110"/>
      <c r="B110"/>
      <c r="C110"/>
      <c r="D110"/>
      <c r="E110"/>
      <c r="F110"/>
      <c r="G110"/>
      <c r="H110"/>
      <c r="I110"/>
      <c r="J11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30"/>
      <c r="EQ110" s="30"/>
      <c r="ER110" s="30"/>
      <c r="ES110" s="30"/>
      <c r="ET110" s="30"/>
      <c r="EU110" s="30"/>
    </row>
    <row r="111" spans="1:151" s="22" customFormat="1" ht="15.75">
      <c r="A111" s="9" t="s">
        <v>7</v>
      </c>
      <c r="B111" s="9" t="s">
        <v>8</v>
      </c>
      <c r="C111" s="9" t="s">
        <v>9</v>
      </c>
      <c r="D111" s="9" t="s">
        <v>10</v>
      </c>
      <c r="E111" s="9" t="s">
        <v>11</v>
      </c>
      <c r="F111" s="11" t="s">
        <v>12</v>
      </c>
      <c r="G111"/>
      <c r="H111"/>
      <c r="I111"/>
      <c r="J111" s="54" t="s">
        <v>13</v>
      </c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30"/>
      <c r="EQ111" s="30"/>
      <c r="ER111" s="30"/>
      <c r="ES111" s="30"/>
      <c r="ET111" s="30"/>
      <c r="EU111" s="30"/>
    </row>
    <row r="112" spans="1:151" s="22" customFormat="1" ht="12.75">
      <c r="A112" s="9">
        <v>2</v>
      </c>
      <c r="B112" s="9">
        <v>7.5</v>
      </c>
      <c r="C112" s="9">
        <v>0</v>
      </c>
      <c r="D112" s="9">
        <v>0</v>
      </c>
      <c r="E112" s="9">
        <v>0</v>
      </c>
      <c r="F112" s="12">
        <f>B112/8</f>
        <v>0.9375</v>
      </c>
      <c r="G112"/>
      <c r="H112"/>
      <c r="I112"/>
      <c r="J112" s="46">
        <f>ROUND(A112*F112+C112+D112+E112,0)</f>
        <v>2</v>
      </c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30"/>
      <c r="EQ112" s="30"/>
      <c r="ER112" s="30"/>
      <c r="ES112" s="30"/>
      <c r="ET112" s="30"/>
      <c r="EU112" s="30"/>
    </row>
    <row r="113" spans="1:151" s="22" customFormat="1" ht="12.75">
      <c r="A113" s="4"/>
      <c r="B113" s="42"/>
      <c r="C113" s="42"/>
      <c r="D113" s="42"/>
      <c r="E113" s="42"/>
      <c r="F113" s="43"/>
      <c r="G113"/>
      <c r="H113"/>
      <c r="I113"/>
      <c r="J113" s="14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30"/>
      <c r="EQ113" s="30"/>
      <c r="ER113" s="30"/>
      <c r="ES113" s="30"/>
      <c r="ET113" s="30"/>
      <c r="EU113" s="30"/>
    </row>
    <row r="114" spans="1:151" s="22" customFormat="1" ht="12.75" hidden="1">
      <c r="A114" s="4"/>
      <c r="B114" s="4"/>
      <c r="C114" s="4"/>
      <c r="D114" s="4"/>
      <c r="E114" s="4"/>
      <c r="F114" s="13"/>
      <c r="G114"/>
      <c r="H114"/>
      <c r="I114"/>
      <c r="J114" s="14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30"/>
      <c r="EQ114" s="30"/>
      <c r="ER114" s="30"/>
      <c r="ES114" s="30"/>
      <c r="ET114" s="30"/>
      <c r="EU114" s="30"/>
    </row>
    <row r="115" spans="1:151" s="22" customFormat="1" ht="12.75" hidden="1">
      <c r="A115" s="4"/>
      <c r="B115" s="4"/>
      <c r="C115" s="4"/>
      <c r="D115" s="4"/>
      <c r="E115" s="4"/>
      <c r="F115" s="13"/>
      <c r="G115"/>
      <c r="H115"/>
      <c r="I115"/>
      <c r="J115" s="14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30"/>
      <c r="EQ115" s="30"/>
      <c r="ER115" s="30"/>
      <c r="ES115" s="30"/>
      <c r="ET115" s="30"/>
      <c r="EU115" s="30"/>
    </row>
    <row r="116" spans="1:151" s="22" customFormat="1" ht="12.75" hidden="1">
      <c r="A116" s="44"/>
      <c r="B116" s="42"/>
      <c r="C116" s="42"/>
      <c r="D116" s="42"/>
      <c r="E116" s="42"/>
      <c r="F116" s="43"/>
      <c r="G116"/>
      <c r="H116"/>
      <c r="I116"/>
      <c r="J116" s="45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30"/>
      <c r="EQ116" s="30"/>
      <c r="ER116" s="30"/>
      <c r="ES116" s="30"/>
      <c r="ET116" s="30"/>
      <c r="EU116" s="30"/>
    </row>
    <row r="117" spans="11:151" s="22" customFormat="1" ht="12.75" hidden="1"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30"/>
      <c r="EQ117" s="30"/>
      <c r="ER117" s="30"/>
      <c r="ES117" s="30"/>
      <c r="ET117" s="30"/>
      <c r="EU117" s="30"/>
    </row>
    <row r="118" spans="11:151" s="22" customFormat="1" ht="12.75" hidden="1"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30"/>
      <c r="EQ118" s="30"/>
      <c r="ER118" s="30"/>
      <c r="ES118" s="30"/>
      <c r="ET118" s="30"/>
      <c r="EU118" s="30"/>
    </row>
    <row r="119" spans="11:151" s="22" customFormat="1" ht="12.75" hidden="1"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30"/>
      <c r="EQ119" s="30"/>
      <c r="ER119" s="30"/>
      <c r="ES119" s="30"/>
      <c r="ET119" s="30"/>
      <c r="EU119" s="30"/>
    </row>
    <row r="120" spans="11:151" s="22" customFormat="1" ht="12.75" hidden="1"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30"/>
      <c r="EQ120" s="30"/>
      <c r="ER120" s="30"/>
      <c r="ES120" s="30"/>
      <c r="ET120" s="30"/>
      <c r="EU120" s="30"/>
    </row>
    <row r="121" spans="11:151" s="22" customFormat="1" ht="12.75" hidden="1"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30"/>
      <c r="EQ121" s="30"/>
      <c r="ER121" s="30"/>
      <c r="ES121" s="30"/>
      <c r="ET121" s="30"/>
      <c r="EU121" s="30"/>
    </row>
    <row r="122" spans="11:151" s="22" customFormat="1" ht="12.75" hidden="1"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  <c r="CN122" s="30"/>
      <c r="CO122" s="30"/>
      <c r="CP122" s="30"/>
      <c r="CQ122" s="30"/>
      <c r="CR122" s="30"/>
      <c r="CS122" s="30"/>
      <c r="CT122" s="30"/>
      <c r="CU122" s="30"/>
      <c r="CV122" s="30"/>
      <c r="CW122" s="30"/>
      <c r="CX122" s="30"/>
      <c r="CY122" s="30"/>
      <c r="CZ122" s="30"/>
      <c r="DA122" s="3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0"/>
      <c r="DM122" s="30"/>
      <c r="DN122" s="30"/>
      <c r="DO122" s="30"/>
      <c r="DP122" s="30"/>
      <c r="DQ122" s="30"/>
      <c r="DR122" s="30"/>
      <c r="DS122" s="30"/>
      <c r="DT122" s="30"/>
      <c r="DU122" s="30"/>
      <c r="DV122" s="30"/>
      <c r="DW122" s="30"/>
      <c r="DX122" s="30"/>
      <c r="DY122" s="30"/>
      <c r="DZ122" s="30"/>
      <c r="EA122" s="30"/>
      <c r="EB122" s="30"/>
      <c r="EC122" s="30"/>
      <c r="ED122" s="30"/>
      <c r="EE122" s="30"/>
      <c r="EF122" s="30"/>
      <c r="EG122" s="30"/>
      <c r="EH122" s="30"/>
      <c r="EI122" s="30"/>
      <c r="EJ122" s="30"/>
      <c r="EK122" s="30"/>
      <c r="EL122" s="30"/>
      <c r="EM122" s="30"/>
      <c r="EN122" s="30"/>
      <c r="EO122" s="30"/>
      <c r="EP122" s="30"/>
      <c r="EQ122" s="30"/>
      <c r="ER122" s="30"/>
      <c r="ES122" s="30"/>
      <c r="ET122" s="30"/>
      <c r="EU122" s="30"/>
    </row>
    <row r="123" spans="1:151" s="22" customFormat="1" ht="12.75" hidden="1">
      <c r="A123" s="4"/>
      <c r="B123" s="4"/>
      <c r="C123" s="4"/>
      <c r="D123" s="4"/>
      <c r="E123" s="4"/>
      <c r="F123" s="13"/>
      <c r="G123"/>
      <c r="H123"/>
      <c r="I123"/>
      <c r="J123" s="14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0"/>
      <c r="CN123" s="30"/>
      <c r="CO123" s="30"/>
      <c r="CP123" s="30"/>
      <c r="CQ123" s="30"/>
      <c r="CR123" s="30"/>
      <c r="CS123" s="30"/>
      <c r="CT123" s="30"/>
      <c r="CU123" s="30"/>
      <c r="CV123" s="30"/>
      <c r="CW123" s="30"/>
      <c r="CX123" s="30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0"/>
      <c r="DN123" s="30"/>
      <c r="DO123" s="30"/>
      <c r="DP123" s="30"/>
      <c r="DQ123" s="30"/>
      <c r="DR123" s="30"/>
      <c r="DS123" s="30"/>
      <c r="DT123" s="30"/>
      <c r="DU123" s="30"/>
      <c r="DV123" s="30"/>
      <c r="DW123" s="30"/>
      <c r="DX123" s="30"/>
      <c r="DY123" s="30"/>
      <c r="DZ123" s="30"/>
      <c r="EA123" s="30"/>
      <c r="EB123" s="30"/>
      <c r="EC123" s="30"/>
      <c r="ED123" s="30"/>
      <c r="EE123" s="30"/>
      <c r="EF123" s="30"/>
      <c r="EG123" s="30"/>
      <c r="EH123" s="30"/>
      <c r="EI123" s="30"/>
      <c r="EJ123" s="30"/>
      <c r="EK123" s="30"/>
      <c r="EL123" s="30"/>
      <c r="EM123" s="30"/>
      <c r="EN123" s="30"/>
      <c r="EO123" s="30"/>
      <c r="EP123" s="30"/>
      <c r="EQ123" s="30"/>
      <c r="ER123" s="30"/>
      <c r="ES123" s="30"/>
      <c r="ET123" s="30"/>
      <c r="EU123" s="30"/>
    </row>
    <row r="124" s="30" customFormat="1" ht="12.75" hidden="1"/>
    <row r="125" s="30" customFormat="1" ht="12.75" hidden="1"/>
    <row r="126" ht="15.75">
      <c r="A126" s="6" t="s">
        <v>1</v>
      </c>
    </row>
    <row r="128" ht="12.75">
      <c r="A128" s="24" t="s">
        <v>131</v>
      </c>
    </row>
    <row r="129" ht="12.75">
      <c r="A129" t="s">
        <v>97</v>
      </c>
    </row>
    <row r="130" ht="12.75">
      <c r="A130" t="s">
        <v>108</v>
      </c>
    </row>
    <row r="131" ht="12.75">
      <c r="A131" t="s">
        <v>109</v>
      </c>
    </row>
    <row r="133" spans="1:151" s="22" customFormat="1" ht="12.75">
      <c r="A133" s="22" t="s">
        <v>56</v>
      </c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30"/>
      <c r="BZ133" s="30"/>
      <c r="CA133" s="30"/>
      <c r="CB133" s="30"/>
      <c r="CC133" s="30"/>
      <c r="CD133" s="30"/>
      <c r="CE133" s="30"/>
      <c r="CF133" s="30"/>
      <c r="CG133" s="30"/>
      <c r="CH133" s="30"/>
      <c r="CI133" s="30"/>
      <c r="CJ133" s="30"/>
      <c r="CK133" s="30"/>
      <c r="CL133" s="30"/>
      <c r="CM133" s="30"/>
      <c r="CN133" s="30"/>
      <c r="CO133" s="30"/>
      <c r="CP133" s="30"/>
      <c r="CQ133" s="30"/>
      <c r="CR133" s="30"/>
      <c r="CS133" s="30"/>
      <c r="CT133" s="30"/>
      <c r="CU133" s="30"/>
      <c r="CV133" s="30"/>
      <c r="CW133" s="30"/>
      <c r="CX133" s="30"/>
      <c r="CY133" s="30"/>
      <c r="CZ133" s="30"/>
      <c r="DA133" s="3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  <c r="DP133" s="30"/>
      <c r="DQ133" s="30"/>
      <c r="DR133" s="30"/>
      <c r="DS133" s="30"/>
      <c r="DT133" s="30"/>
      <c r="DU133" s="30"/>
      <c r="DV133" s="30"/>
      <c r="DW133" s="30"/>
      <c r="DX133" s="30"/>
      <c r="DY133" s="30"/>
      <c r="DZ133" s="30"/>
      <c r="EA133" s="30"/>
      <c r="EB133" s="30"/>
      <c r="EC133" s="30"/>
      <c r="ED133" s="30"/>
      <c r="EE133" s="30"/>
      <c r="EF133" s="30"/>
      <c r="EG133" s="30"/>
      <c r="EH133" s="30"/>
      <c r="EI133" s="30"/>
      <c r="EJ133" s="30"/>
      <c r="EK133" s="30"/>
      <c r="EL133" s="30"/>
      <c r="EM133" s="30"/>
      <c r="EN133" s="30"/>
      <c r="EO133" s="30"/>
      <c r="EP133" s="30"/>
      <c r="EQ133" s="30"/>
      <c r="ER133" s="30"/>
      <c r="ES133" s="30"/>
      <c r="ET133" s="30"/>
      <c r="EU133" s="30"/>
    </row>
    <row r="134" spans="1:151" s="22" customFormat="1" ht="12.75">
      <c r="A134" s="22" t="s">
        <v>57</v>
      </c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30"/>
      <c r="CI134" s="30"/>
      <c r="CJ134" s="30"/>
      <c r="CK134" s="30"/>
      <c r="CL134" s="30"/>
      <c r="CM134" s="30"/>
      <c r="CN134" s="30"/>
      <c r="CO134" s="30"/>
      <c r="CP134" s="30"/>
      <c r="CQ134" s="30"/>
      <c r="CR134" s="30"/>
      <c r="CS134" s="30"/>
      <c r="CT134" s="30"/>
      <c r="CU134" s="30"/>
      <c r="CV134" s="30"/>
      <c r="CW134" s="30"/>
      <c r="CX134" s="30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  <c r="DT134" s="30"/>
      <c r="DU134" s="30"/>
      <c r="DV134" s="30"/>
      <c r="DW134" s="30"/>
      <c r="DX134" s="30"/>
      <c r="DY134" s="30"/>
      <c r="DZ134" s="30"/>
      <c r="EA134" s="30"/>
      <c r="EB134" s="30"/>
      <c r="EC134" s="30"/>
      <c r="ED134" s="30"/>
      <c r="EE134" s="30"/>
      <c r="EF134" s="30"/>
      <c r="EG134" s="30"/>
      <c r="EH134" s="30"/>
      <c r="EI134" s="30"/>
      <c r="EJ134" s="30"/>
      <c r="EK134" s="30"/>
      <c r="EL134" s="30"/>
      <c r="EM134" s="30"/>
      <c r="EN134" s="30"/>
      <c r="EO134" s="30"/>
      <c r="EP134" s="30"/>
      <c r="EQ134" s="30"/>
      <c r="ER134" s="30"/>
      <c r="ES134" s="30"/>
      <c r="ET134" s="30"/>
      <c r="EU134" s="30"/>
    </row>
    <row r="135" spans="11:151" s="22" customFormat="1" ht="12.75" hidden="1"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M135" s="30"/>
      <c r="CN135" s="30"/>
      <c r="CO135" s="30"/>
      <c r="CP135" s="30"/>
      <c r="CQ135" s="30"/>
      <c r="CR135" s="30"/>
      <c r="CS135" s="30"/>
      <c r="CT135" s="30"/>
      <c r="CU135" s="30"/>
      <c r="CV135" s="30"/>
      <c r="CW135" s="30"/>
      <c r="CX135" s="30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  <c r="DT135" s="30"/>
      <c r="DU135" s="30"/>
      <c r="DV135" s="30"/>
      <c r="DW135" s="30"/>
      <c r="DX135" s="30"/>
      <c r="DY135" s="30"/>
      <c r="DZ135" s="30"/>
      <c r="EA135" s="30"/>
      <c r="EB135" s="30"/>
      <c r="EC135" s="30"/>
      <c r="ED135" s="30"/>
      <c r="EE135" s="30"/>
      <c r="EF135" s="30"/>
      <c r="EG135" s="30"/>
      <c r="EH135" s="30"/>
      <c r="EI135" s="30"/>
      <c r="EJ135" s="30"/>
      <c r="EK135" s="30"/>
      <c r="EL135" s="30"/>
      <c r="EM135" s="30"/>
      <c r="EN135" s="30"/>
      <c r="EO135" s="30"/>
      <c r="EP135" s="30"/>
      <c r="EQ135" s="30"/>
      <c r="ER135" s="30"/>
      <c r="ES135" s="30"/>
      <c r="ET135" s="30"/>
      <c r="EU135" s="30"/>
    </row>
    <row r="136" spans="1:151" s="22" customFormat="1" ht="12.75">
      <c r="A136" s="22" t="s">
        <v>59</v>
      </c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E136" s="30"/>
      <c r="CF136" s="30"/>
      <c r="CG136" s="30"/>
      <c r="CH136" s="30"/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  <c r="DT136" s="30"/>
      <c r="DU136" s="30"/>
      <c r="DV136" s="30"/>
      <c r="DW136" s="30"/>
      <c r="DX136" s="30"/>
      <c r="DY136" s="30"/>
      <c r="DZ136" s="30"/>
      <c r="EA136" s="30"/>
      <c r="EB136" s="30"/>
      <c r="EC136" s="30"/>
      <c r="ED136" s="30"/>
      <c r="EE136" s="30"/>
      <c r="EF136" s="30"/>
      <c r="EG136" s="30"/>
      <c r="EH136" s="30"/>
      <c r="EI136" s="30"/>
      <c r="EJ136" s="30"/>
      <c r="EK136" s="30"/>
      <c r="EL136" s="30"/>
      <c r="EM136" s="30"/>
      <c r="EN136" s="30"/>
      <c r="EO136" s="30"/>
      <c r="EP136" s="30"/>
      <c r="EQ136" s="30"/>
      <c r="ER136" s="30"/>
      <c r="ES136" s="30"/>
      <c r="ET136" s="30"/>
      <c r="EU136" s="30"/>
    </row>
    <row r="137" spans="1:151" s="22" customFormat="1" ht="12.75">
      <c r="A137" s="22" t="s">
        <v>60</v>
      </c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30"/>
      <c r="CI137" s="30"/>
      <c r="CJ137" s="30"/>
      <c r="CK137" s="30"/>
      <c r="CL137" s="30"/>
      <c r="CM137" s="30"/>
      <c r="CN137" s="30"/>
      <c r="CO137" s="30"/>
      <c r="CP137" s="30"/>
      <c r="CQ137" s="30"/>
      <c r="CR137" s="30"/>
      <c r="CS137" s="30"/>
      <c r="CT137" s="30"/>
      <c r="CU137" s="30"/>
      <c r="CV137" s="30"/>
      <c r="CW137" s="30"/>
      <c r="CX137" s="30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30"/>
      <c r="DQ137" s="30"/>
      <c r="DR137" s="30"/>
      <c r="DS137" s="30"/>
      <c r="DT137" s="30"/>
      <c r="DU137" s="30"/>
      <c r="DV137" s="30"/>
      <c r="DW137" s="30"/>
      <c r="DX137" s="30"/>
      <c r="DY137" s="30"/>
      <c r="DZ137" s="30"/>
      <c r="EA137" s="30"/>
      <c r="EB137" s="30"/>
      <c r="EC137" s="30"/>
      <c r="ED137" s="30"/>
      <c r="EE137" s="30"/>
      <c r="EF137" s="30"/>
      <c r="EG137" s="30"/>
      <c r="EH137" s="30"/>
      <c r="EI137" s="30"/>
      <c r="EJ137" s="30"/>
      <c r="EK137" s="30"/>
      <c r="EL137" s="30"/>
      <c r="EM137" s="30"/>
      <c r="EN137" s="30"/>
      <c r="EO137" s="30"/>
      <c r="EP137" s="30"/>
      <c r="EQ137" s="30"/>
      <c r="ER137" s="30"/>
      <c r="ES137" s="30"/>
      <c r="ET137" s="30"/>
      <c r="EU137" s="30"/>
    </row>
    <row r="138" spans="1:151" s="22" customFormat="1" ht="12.75">
      <c r="A138" s="22" t="s">
        <v>98</v>
      </c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E138" s="30"/>
      <c r="CF138" s="30"/>
      <c r="CG138" s="30"/>
      <c r="CH138" s="30"/>
      <c r="CI138" s="30"/>
      <c r="CJ138" s="30"/>
      <c r="CK138" s="30"/>
      <c r="CL138" s="30"/>
      <c r="CM138" s="30"/>
      <c r="CN138" s="30"/>
      <c r="CO138" s="30"/>
      <c r="CP138" s="30"/>
      <c r="CQ138" s="30"/>
      <c r="CR138" s="30"/>
      <c r="CS138" s="30"/>
      <c r="CT138" s="30"/>
      <c r="CU138" s="30"/>
      <c r="CV138" s="30"/>
      <c r="CW138" s="30"/>
      <c r="CX138" s="30"/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  <c r="DP138" s="30"/>
      <c r="DQ138" s="30"/>
      <c r="DR138" s="30"/>
      <c r="DS138" s="30"/>
      <c r="DT138" s="30"/>
      <c r="DU138" s="30"/>
      <c r="DV138" s="30"/>
      <c r="DW138" s="30"/>
      <c r="DX138" s="30"/>
      <c r="DY138" s="30"/>
      <c r="DZ138" s="30"/>
      <c r="EA138" s="30"/>
      <c r="EB138" s="30"/>
      <c r="EC138" s="30"/>
      <c r="ED138" s="30"/>
      <c r="EE138" s="30"/>
      <c r="EF138" s="30"/>
      <c r="EG138" s="30"/>
      <c r="EH138" s="30"/>
      <c r="EI138" s="30"/>
      <c r="EJ138" s="30"/>
      <c r="EK138" s="30"/>
      <c r="EL138" s="30"/>
      <c r="EM138" s="30"/>
      <c r="EN138" s="30"/>
      <c r="EO138" s="30"/>
      <c r="EP138" s="30"/>
      <c r="EQ138" s="30"/>
      <c r="ER138" s="30"/>
      <c r="ES138" s="30"/>
      <c r="ET138" s="30"/>
      <c r="EU138" s="30"/>
    </row>
    <row r="139" spans="1:151" s="22" customFormat="1" ht="12.75">
      <c r="A139" s="22" t="s">
        <v>93</v>
      </c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30"/>
      <c r="CN139" s="30"/>
      <c r="CO139" s="30"/>
      <c r="CP139" s="30"/>
      <c r="CQ139" s="30"/>
      <c r="CR139" s="30"/>
      <c r="CS139" s="30"/>
      <c r="CT139" s="30"/>
      <c r="CU139" s="30"/>
      <c r="CV139" s="30"/>
      <c r="CW139" s="30"/>
      <c r="CX139" s="30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30"/>
      <c r="DQ139" s="30"/>
      <c r="DR139" s="30"/>
      <c r="DS139" s="30"/>
      <c r="DT139" s="30"/>
      <c r="DU139" s="30"/>
      <c r="DV139" s="30"/>
      <c r="DW139" s="30"/>
      <c r="DX139" s="30"/>
      <c r="DY139" s="30"/>
      <c r="DZ139" s="30"/>
      <c r="EA139" s="30"/>
      <c r="EB139" s="30"/>
      <c r="EC139" s="30"/>
      <c r="ED139" s="30"/>
      <c r="EE139" s="30"/>
      <c r="EF139" s="30"/>
      <c r="EG139" s="30"/>
      <c r="EH139" s="30"/>
      <c r="EI139" s="30"/>
      <c r="EJ139" s="30"/>
      <c r="EK139" s="30"/>
      <c r="EL139" s="30"/>
      <c r="EM139" s="30"/>
      <c r="EN139" s="30"/>
      <c r="EO139" s="30"/>
      <c r="EP139" s="30"/>
      <c r="EQ139" s="30"/>
      <c r="ER139" s="30"/>
      <c r="ES139" s="30"/>
      <c r="ET139" s="30"/>
      <c r="EU139" s="30"/>
    </row>
    <row r="140" spans="1:151" s="22" customFormat="1" ht="12.75">
      <c r="A140" s="22" t="s">
        <v>63</v>
      </c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30"/>
      <c r="BZ140" s="30"/>
      <c r="CA140" s="30"/>
      <c r="CB140" s="30"/>
      <c r="CC140" s="30"/>
      <c r="CD140" s="30"/>
      <c r="CE140" s="30"/>
      <c r="CF140" s="30"/>
      <c r="CG140" s="30"/>
      <c r="CH140" s="30"/>
      <c r="CI140" s="30"/>
      <c r="CJ140" s="30"/>
      <c r="CK140" s="30"/>
      <c r="CL140" s="30"/>
      <c r="CM140" s="30"/>
      <c r="CN140" s="30"/>
      <c r="CO140" s="30"/>
      <c r="CP140" s="30"/>
      <c r="CQ140" s="30"/>
      <c r="CR140" s="30"/>
      <c r="CS140" s="30"/>
      <c r="CT140" s="30"/>
      <c r="CU140" s="30"/>
      <c r="CV140" s="30"/>
      <c r="CW140" s="30"/>
      <c r="CX140" s="30"/>
      <c r="CY140" s="30"/>
      <c r="CZ140" s="30"/>
      <c r="DA140" s="30"/>
      <c r="DB140" s="30"/>
      <c r="DC140" s="30"/>
      <c r="DD140" s="30"/>
      <c r="DE140" s="30"/>
      <c r="DF140" s="30"/>
      <c r="DG140" s="30"/>
      <c r="DH140" s="30"/>
      <c r="DI140" s="30"/>
      <c r="DJ140" s="30"/>
      <c r="DK140" s="30"/>
      <c r="DL140" s="30"/>
      <c r="DM140" s="30"/>
      <c r="DN140" s="30"/>
      <c r="DO140" s="30"/>
      <c r="DP140" s="30"/>
      <c r="DQ140" s="30"/>
      <c r="DR140" s="30"/>
      <c r="DS140" s="30"/>
      <c r="DT140" s="30"/>
      <c r="DU140" s="30"/>
      <c r="DV140" s="30"/>
      <c r="DW140" s="30"/>
      <c r="DX140" s="30"/>
      <c r="DY140" s="30"/>
      <c r="DZ140" s="30"/>
      <c r="EA140" s="30"/>
      <c r="EB140" s="30"/>
      <c r="EC140" s="30"/>
      <c r="ED140" s="30"/>
      <c r="EE140" s="30"/>
      <c r="EF140" s="30"/>
      <c r="EG140" s="30"/>
      <c r="EH140" s="30"/>
      <c r="EI140" s="30"/>
      <c r="EJ140" s="30"/>
      <c r="EK140" s="30"/>
      <c r="EL140" s="30"/>
      <c r="EM140" s="30"/>
      <c r="EN140" s="30"/>
      <c r="EO140" s="30"/>
      <c r="EP140" s="30"/>
      <c r="EQ140" s="30"/>
      <c r="ER140" s="30"/>
      <c r="ES140" s="30"/>
      <c r="ET140" s="30"/>
      <c r="EU140" s="30"/>
    </row>
    <row r="141" ht="12.75" hidden="1"/>
    <row r="142" ht="12.75" hidden="1"/>
    <row r="144" spans="1:10" ht="15.75">
      <c r="A144" s="9" t="s">
        <v>7</v>
      </c>
      <c r="B144" s="9" t="s">
        <v>8</v>
      </c>
      <c r="C144" s="9" t="s">
        <v>9</v>
      </c>
      <c r="D144" s="9" t="s">
        <v>10</v>
      </c>
      <c r="E144" s="9" t="s">
        <v>11</v>
      </c>
      <c r="F144" s="11" t="s">
        <v>12</v>
      </c>
      <c r="J144" s="54" t="s">
        <v>13</v>
      </c>
    </row>
    <row r="145" spans="1:10" ht="12.75">
      <c r="A145" s="9">
        <v>3</v>
      </c>
      <c r="B145" s="9">
        <v>7.5</v>
      </c>
      <c r="C145" s="9">
        <v>0</v>
      </c>
      <c r="D145" s="9">
        <v>0</v>
      </c>
      <c r="E145" s="9">
        <v>0</v>
      </c>
      <c r="F145" s="12">
        <f>B145/8</f>
        <v>0.9375</v>
      </c>
      <c r="J145" s="55">
        <f>ROUND(A145*F145+C145+D145+E145,0)</f>
        <v>3</v>
      </c>
    </row>
    <row r="146" spans="10:151" s="22" customFormat="1" ht="12.75" hidden="1">
      <c r="J146" s="56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30"/>
      <c r="BZ146" s="30"/>
      <c r="CA146" s="30"/>
      <c r="CB146" s="30"/>
      <c r="CC146" s="30"/>
      <c r="CD146" s="30"/>
      <c r="CE146" s="30"/>
      <c r="CF146" s="30"/>
      <c r="CG146" s="30"/>
      <c r="CH146" s="30"/>
      <c r="CI146" s="30"/>
      <c r="CJ146" s="30"/>
      <c r="CK146" s="30"/>
      <c r="CL146" s="30"/>
      <c r="CM146" s="30"/>
      <c r="CN146" s="30"/>
      <c r="CO146" s="30"/>
      <c r="CP146" s="30"/>
      <c r="CQ146" s="30"/>
      <c r="CR146" s="30"/>
      <c r="CS146" s="30"/>
      <c r="CT146" s="30"/>
      <c r="CU146" s="30"/>
      <c r="CV146" s="30"/>
      <c r="CW146" s="30"/>
      <c r="CX146" s="30"/>
      <c r="CY146" s="30"/>
      <c r="CZ146" s="30"/>
      <c r="DA146" s="30"/>
      <c r="DB146" s="30"/>
      <c r="DC146" s="30"/>
      <c r="DD146" s="30"/>
      <c r="DE146" s="30"/>
      <c r="DF146" s="30"/>
      <c r="DG146" s="30"/>
      <c r="DH146" s="30"/>
      <c r="DI146" s="30"/>
      <c r="DJ146" s="30"/>
      <c r="DK146" s="30"/>
      <c r="DL146" s="30"/>
      <c r="DM146" s="30"/>
      <c r="DN146" s="30"/>
      <c r="DO146" s="30"/>
      <c r="DP146" s="30"/>
      <c r="DQ146" s="30"/>
      <c r="DR146" s="30"/>
      <c r="DS146" s="30"/>
      <c r="DT146" s="30"/>
      <c r="DU146" s="30"/>
      <c r="DV146" s="30"/>
      <c r="DW146" s="30"/>
      <c r="DX146" s="30"/>
      <c r="DY146" s="30"/>
      <c r="DZ146" s="30"/>
      <c r="EA146" s="30"/>
      <c r="EB146" s="30"/>
      <c r="EC146" s="30"/>
      <c r="ED146" s="30"/>
      <c r="EE146" s="30"/>
      <c r="EF146" s="30"/>
      <c r="EG146" s="30"/>
      <c r="EH146" s="30"/>
      <c r="EI146" s="30"/>
      <c r="EJ146" s="30"/>
      <c r="EK146" s="30"/>
      <c r="EL146" s="30"/>
      <c r="EM146" s="30"/>
      <c r="EN146" s="30"/>
      <c r="EO146" s="30"/>
      <c r="EP146" s="30"/>
      <c r="EQ146" s="30"/>
      <c r="ER146" s="30"/>
      <c r="ES146" s="30"/>
      <c r="ET146" s="30"/>
      <c r="EU146" s="30"/>
    </row>
    <row r="147" spans="1:151" s="22" customFormat="1" ht="15.75" hidden="1">
      <c r="A147" s="9" t="s">
        <v>7</v>
      </c>
      <c r="B147" s="9" t="s">
        <v>8</v>
      </c>
      <c r="C147" s="9" t="s">
        <v>9</v>
      </c>
      <c r="D147" s="9" t="s">
        <v>10</v>
      </c>
      <c r="E147" s="9" t="s">
        <v>11</v>
      </c>
      <c r="F147" s="11" t="s">
        <v>12</v>
      </c>
      <c r="G147"/>
      <c r="H147"/>
      <c r="I147"/>
      <c r="J147" s="54" t="s">
        <v>13</v>
      </c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  <c r="CM147" s="30"/>
      <c r="CN147" s="30"/>
      <c r="CO147" s="30"/>
      <c r="CP147" s="30"/>
      <c r="CQ147" s="30"/>
      <c r="CR147" s="30"/>
      <c r="CS147" s="30"/>
      <c r="CT147" s="30"/>
      <c r="CU147" s="30"/>
      <c r="CV147" s="30"/>
      <c r="CW147" s="30"/>
      <c r="CX147" s="30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0"/>
      <c r="DM147" s="30"/>
      <c r="DN147" s="30"/>
      <c r="DO147" s="30"/>
      <c r="DP147" s="30"/>
      <c r="DQ147" s="30"/>
      <c r="DR147" s="30"/>
      <c r="DS147" s="30"/>
      <c r="DT147" s="30"/>
      <c r="DU147" s="30"/>
      <c r="DV147" s="30"/>
      <c r="DW147" s="30"/>
      <c r="DX147" s="30"/>
      <c r="DY147" s="30"/>
      <c r="DZ147" s="30"/>
      <c r="EA147" s="30"/>
      <c r="EB147" s="30"/>
      <c r="EC147" s="30"/>
      <c r="ED147" s="30"/>
      <c r="EE147" s="30"/>
      <c r="EF147" s="30"/>
      <c r="EG147" s="30"/>
      <c r="EH147" s="30"/>
      <c r="EI147" s="30"/>
      <c r="EJ147" s="30"/>
      <c r="EK147" s="30"/>
      <c r="EL147" s="30"/>
      <c r="EM147" s="30"/>
      <c r="EN147" s="30"/>
      <c r="EO147" s="30"/>
      <c r="EP147" s="30"/>
      <c r="EQ147" s="30"/>
      <c r="ER147" s="30"/>
      <c r="ES147" s="30"/>
      <c r="ET147" s="30"/>
      <c r="EU147" s="30"/>
    </row>
    <row r="148" spans="1:151" s="22" customFormat="1" ht="12.75" hidden="1">
      <c r="A148" s="9">
        <v>0</v>
      </c>
      <c r="B148" s="9">
        <v>7.5</v>
      </c>
      <c r="C148" s="9">
        <v>0</v>
      </c>
      <c r="D148" s="9">
        <v>0</v>
      </c>
      <c r="E148" s="9">
        <v>0</v>
      </c>
      <c r="F148" s="12">
        <f>B148/8</f>
        <v>0.9375</v>
      </c>
      <c r="G148"/>
      <c r="H148"/>
      <c r="I148"/>
      <c r="J148" s="55">
        <f>ROUND(A148*F148+C148+D148+E148,0)</f>
        <v>0</v>
      </c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0"/>
      <c r="CR148" s="30"/>
      <c r="CS148" s="30"/>
      <c r="CT148" s="30"/>
      <c r="CU148" s="30"/>
      <c r="CV148" s="30"/>
      <c r="CW148" s="30"/>
      <c r="CX148" s="30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30"/>
      <c r="DQ148" s="30"/>
      <c r="DR148" s="30"/>
      <c r="DS148" s="30"/>
      <c r="DT148" s="30"/>
      <c r="DU148" s="30"/>
      <c r="DV148" s="30"/>
      <c r="DW148" s="30"/>
      <c r="DX148" s="30"/>
      <c r="DY148" s="30"/>
      <c r="DZ148" s="30"/>
      <c r="EA148" s="30"/>
      <c r="EB148" s="30"/>
      <c r="EC148" s="30"/>
      <c r="ED148" s="30"/>
      <c r="EE148" s="30"/>
      <c r="EF148" s="30"/>
      <c r="EG148" s="30"/>
      <c r="EH148" s="30"/>
      <c r="EI148" s="30"/>
      <c r="EJ148" s="30"/>
      <c r="EK148" s="30"/>
      <c r="EL148" s="30"/>
      <c r="EM148" s="30"/>
      <c r="EN148" s="30"/>
      <c r="EO148" s="30"/>
      <c r="EP148" s="30"/>
      <c r="EQ148" s="30"/>
      <c r="ER148" s="30"/>
      <c r="ES148" s="30"/>
      <c r="ET148" s="30"/>
      <c r="EU148" s="30"/>
    </row>
    <row r="149" spans="1:151" s="22" customFormat="1" ht="12.75" hidden="1">
      <c r="A149" s="4"/>
      <c r="B149" s="4"/>
      <c r="C149" s="4"/>
      <c r="D149" s="4"/>
      <c r="E149" s="4"/>
      <c r="F149" s="13"/>
      <c r="G149"/>
      <c r="H149"/>
      <c r="I149"/>
      <c r="J149" s="55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30"/>
      <c r="CI149" s="30"/>
      <c r="CJ149" s="30"/>
      <c r="CK149" s="30"/>
      <c r="CL149" s="30"/>
      <c r="CM149" s="30"/>
      <c r="CN149" s="30"/>
      <c r="CO149" s="30"/>
      <c r="CP149" s="30"/>
      <c r="CQ149" s="30"/>
      <c r="CR149" s="30"/>
      <c r="CS149" s="30"/>
      <c r="CT149" s="30"/>
      <c r="CU149" s="30"/>
      <c r="CV149" s="30"/>
      <c r="CW149" s="30"/>
      <c r="CX149" s="30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  <c r="DP149" s="30"/>
      <c r="DQ149" s="30"/>
      <c r="DR149" s="30"/>
      <c r="DS149" s="30"/>
      <c r="DT149" s="30"/>
      <c r="DU149" s="30"/>
      <c r="DV149" s="30"/>
      <c r="DW149" s="30"/>
      <c r="DX149" s="30"/>
      <c r="DY149" s="30"/>
      <c r="DZ149" s="30"/>
      <c r="EA149" s="30"/>
      <c r="EB149" s="30"/>
      <c r="EC149" s="30"/>
      <c r="ED149" s="30"/>
      <c r="EE149" s="30"/>
      <c r="EF149" s="30"/>
      <c r="EG149" s="30"/>
      <c r="EH149" s="30"/>
      <c r="EI149" s="30"/>
      <c r="EJ149" s="30"/>
      <c r="EK149" s="30"/>
      <c r="EL149" s="30"/>
      <c r="EM149" s="30"/>
      <c r="EN149" s="30"/>
      <c r="EO149" s="30"/>
      <c r="EP149" s="30"/>
      <c r="EQ149" s="30"/>
      <c r="ER149" s="30"/>
      <c r="ES149" s="30"/>
      <c r="ET149" s="30"/>
      <c r="EU149" s="30"/>
    </row>
    <row r="150" spans="1:151" s="22" customFormat="1" ht="15.75" hidden="1">
      <c r="A150" s="21" t="s">
        <v>15</v>
      </c>
      <c r="B150"/>
      <c r="C150"/>
      <c r="D150"/>
      <c r="E150"/>
      <c r="F150"/>
      <c r="G150"/>
      <c r="H150"/>
      <c r="I150"/>
      <c r="J150" s="57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30"/>
      <c r="BZ150" s="30"/>
      <c r="CA150" s="30"/>
      <c r="CB150" s="30"/>
      <c r="CC150" s="30"/>
      <c r="CD150" s="30"/>
      <c r="CE150" s="30"/>
      <c r="CF150" s="30"/>
      <c r="CG150" s="30"/>
      <c r="CH150" s="30"/>
      <c r="CI150" s="30"/>
      <c r="CJ150" s="30"/>
      <c r="CK150" s="30"/>
      <c r="CL150" s="30"/>
      <c r="CM150" s="30"/>
      <c r="CN150" s="30"/>
      <c r="CO150" s="30"/>
      <c r="CP150" s="30"/>
      <c r="CQ150" s="30"/>
      <c r="CR150" s="30"/>
      <c r="CS150" s="30"/>
      <c r="CT150" s="30"/>
      <c r="CU150" s="30"/>
      <c r="CV150" s="30"/>
      <c r="CW150" s="30"/>
      <c r="CX150" s="30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  <c r="DO150" s="30"/>
      <c r="DP150" s="30"/>
      <c r="DQ150" s="30"/>
      <c r="DR150" s="30"/>
      <c r="DS150" s="30"/>
      <c r="DT150" s="30"/>
      <c r="DU150" s="30"/>
      <c r="DV150" s="30"/>
      <c r="DW150" s="30"/>
      <c r="DX150" s="30"/>
      <c r="DY150" s="30"/>
      <c r="DZ150" s="30"/>
      <c r="EA150" s="30"/>
      <c r="EB150" s="30"/>
      <c r="EC150" s="30"/>
      <c r="ED150" s="30"/>
      <c r="EE150" s="30"/>
      <c r="EF150" s="30"/>
      <c r="EG150" s="30"/>
      <c r="EH150" s="30"/>
      <c r="EI150" s="30"/>
      <c r="EJ150" s="30"/>
      <c r="EK150" s="30"/>
      <c r="EL150" s="30"/>
      <c r="EM150" s="30"/>
      <c r="EN150" s="30"/>
      <c r="EO150" s="30"/>
      <c r="EP150" s="30"/>
      <c r="EQ150" s="30"/>
      <c r="ER150" s="30"/>
      <c r="ES150" s="30"/>
      <c r="ET150" s="30"/>
      <c r="EU150" s="30"/>
    </row>
    <row r="151" spans="10:151" s="22" customFormat="1" ht="12.75" hidden="1">
      <c r="J151" s="56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  <c r="DT151" s="30"/>
      <c r="DU151" s="30"/>
      <c r="DV151" s="30"/>
      <c r="DW151" s="30"/>
      <c r="DX151" s="30"/>
      <c r="DY151" s="30"/>
      <c r="DZ151" s="30"/>
      <c r="EA151" s="30"/>
      <c r="EB151" s="30"/>
      <c r="EC151" s="30"/>
      <c r="ED151" s="30"/>
      <c r="EE151" s="30"/>
      <c r="EF151" s="30"/>
      <c r="EG151" s="30"/>
      <c r="EH151" s="30"/>
      <c r="EI151" s="30"/>
      <c r="EJ151" s="30"/>
      <c r="EK151" s="30"/>
      <c r="EL151" s="30"/>
      <c r="EM151" s="30"/>
      <c r="EN151" s="30"/>
      <c r="EO151" s="30"/>
      <c r="EP151" s="30"/>
      <c r="EQ151" s="30"/>
      <c r="ER151" s="30"/>
      <c r="ES151" s="30"/>
      <c r="ET151" s="30"/>
      <c r="EU151" s="30"/>
    </row>
    <row r="152" spans="10:151" s="22" customFormat="1" ht="12.75" hidden="1">
      <c r="J152" s="56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30"/>
      <c r="BZ152" s="30"/>
      <c r="CA152" s="30"/>
      <c r="CB152" s="30"/>
      <c r="CC152" s="30"/>
      <c r="CD152" s="30"/>
      <c r="CE152" s="30"/>
      <c r="CF152" s="30"/>
      <c r="CG152" s="30"/>
      <c r="CH152" s="30"/>
      <c r="CI152" s="30"/>
      <c r="CJ152" s="30"/>
      <c r="CK152" s="30"/>
      <c r="CL152" s="30"/>
      <c r="CM152" s="30"/>
      <c r="CN152" s="30"/>
      <c r="CO152" s="30"/>
      <c r="CP152" s="30"/>
      <c r="CQ152" s="30"/>
      <c r="CR152" s="30"/>
      <c r="CS152" s="30"/>
      <c r="CT152" s="30"/>
      <c r="CU152" s="30"/>
      <c r="CV152" s="30"/>
      <c r="CW152" s="30"/>
      <c r="CX152" s="30"/>
      <c r="CY152" s="30"/>
      <c r="CZ152" s="30"/>
      <c r="DA152" s="30"/>
      <c r="DB152" s="30"/>
      <c r="DC152" s="30"/>
      <c r="DD152" s="30"/>
      <c r="DE152" s="30"/>
      <c r="DF152" s="30"/>
      <c r="DG152" s="30"/>
      <c r="DH152" s="30"/>
      <c r="DI152" s="30"/>
      <c r="DJ152" s="30"/>
      <c r="DK152" s="30"/>
      <c r="DL152" s="30"/>
      <c r="DM152" s="30"/>
      <c r="DN152" s="30"/>
      <c r="DO152" s="30"/>
      <c r="DP152" s="30"/>
      <c r="DQ152" s="30"/>
      <c r="DR152" s="30"/>
      <c r="DS152" s="30"/>
      <c r="DT152" s="30"/>
      <c r="DU152" s="30"/>
      <c r="DV152" s="30"/>
      <c r="DW152" s="30"/>
      <c r="DX152" s="30"/>
      <c r="DY152" s="30"/>
      <c r="DZ152" s="30"/>
      <c r="EA152" s="30"/>
      <c r="EB152" s="30"/>
      <c r="EC152" s="30"/>
      <c r="ED152" s="30"/>
      <c r="EE152" s="30"/>
      <c r="EF152" s="30"/>
      <c r="EG152" s="30"/>
      <c r="EH152" s="30"/>
      <c r="EI152" s="30"/>
      <c r="EJ152" s="30"/>
      <c r="EK152" s="30"/>
      <c r="EL152" s="30"/>
      <c r="EM152" s="30"/>
      <c r="EN152" s="30"/>
      <c r="EO152" s="30"/>
      <c r="EP152" s="30"/>
      <c r="EQ152" s="30"/>
      <c r="ER152" s="30"/>
      <c r="ES152" s="30"/>
      <c r="ET152" s="30"/>
      <c r="EU152" s="30"/>
    </row>
    <row r="153" spans="10:151" s="22" customFormat="1" ht="12.75" hidden="1">
      <c r="J153" s="56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30"/>
      <c r="BZ153" s="30"/>
      <c r="CA153" s="30"/>
      <c r="CB153" s="30"/>
      <c r="CC153" s="30"/>
      <c r="CD153" s="30"/>
      <c r="CE153" s="30"/>
      <c r="CF153" s="30"/>
      <c r="CG153" s="30"/>
      <c r="CH153" s="30"/>
      <c r="CI153" s="30"/>
      <c r="CJ153" s="30"/>
      <c r="CK153" s="30"/>
      <c r="CL153" s="30"/>
      <c r="CM153" s="30"/>
      <c r="CN153" s="30"/>
      <c r="CO153" s="30"/>
      <c r="CP153" s="30"/>
      <c r="CQ153" s="30"/>
      <c r="CR153" s="30"/>
      <c r="CS153" s="30"/>
      <c r="CT153" s="30"/>
      <c r="CU153" s="30"/>
      <c r="CV153" s="30"/>
      <c r="CW153" s="30"/>
      <c r="CX153" s="30"/>
      <c r="CY153" s="30"/>
      <c r="CZ153" s="30"/>
      <c r="DA153" s="30"/>
      <c r="DB153" s="30"/>
      <c r="DC153" s="30"/>
      <c r="DD153" s="30"/>
      <c r="DE153" s="30"/>
      <c r="DF153" s="30"/>
      <c r="DG153" s="30"/>
      <c r="DH153" s="30"/>
      <c r="DI153" s="30"/>
      <c r="DJ153" s="30"/>
      <c r="DK153" s="30"/>
      <c r="DL153" s="30"/>
      <c r="DM153" s="30"/>
      <c r="DN153" s="30"/>
      <c r="DO153" s="30"/>
      <c r="DP153" s="30"/>
      <c r="DQ153" s="30"/>
      <c r="DR153" s="30"/>
      <c r="DS153" s="30"/>
      <c r="DT153" s="30"/>
      <c r="DU153" s="30"/>
      <c r="DV153" s="30"/>
      <c r="DW153" s="30"/>
      <c r="DX153" s="30"/>
      <c r="DY153" s="30"/>
      <c r="DZ153" s="30"/>
      <c r="EA153" s="30"/>
      <c r="EB153" s="30"/>
      <c r="EC153" s="30"/>
      <c r="ED153" s="30"/>
      <c r="EE153" s="30"/>
      <c r="EF153" s="30"/>
      <c r="EG153" s="30"/>
      <c r="EH153" s="30"/>
      <c r="EI153" s="30"/>
      <c r="EJ153" s="30"/>
      <c r="EK153" s="30"/>
      <c r="EL153" s="30"/>
      <c r="EM153" s="30"/>
      <c r="EN153" s="30"/>
      <c r="EO153" s="30"/>
      <c r="EP153" s="30"/>
      <c r="EQ153" s="30"/>
      <c r="ER153" s="30"/>
      <c r="ES153" s="30"/>
      <c r="ET153" s="30"/>
      <c r="EU153" s="30"/>
    </row>
    <row r="154" spans="10:151" s="22" customFormat="1" ht="12.75" hidden="1">
      <c r="J154" s="56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30"/>
      <c r="BZ154" s="30"/>
      <c r="CA154" s="30"/>
      <c r="CB154" s="30"/>
      <c r="CC154" s="30"/>
      <c r="CD154" s="30"/>
      <c r="CE154" s="30"/>
      <c r="CF154" s="30"/>
      <c r="CG154" s="30"/>
      <c r="CH154" s="30"/>
      <c r="CI154" s="30"/>
      <c r="CJ154" s="30"/>
      <c r="CK154" s="30"/>
      <c r="CL154" s="30"/>
      <c r="CM154" s="30"/>
      <c r="CN154" s="30"/>
      <c r="CO154" s="30"/>
      <c r="CP154" s="30"/>
      <c r="CQ154" s="30"/>
      <c r="CR154" s="30"/>
      <c r="CS154" s="30"/>
      <c r="CT154" s="30"/>
      <c r="CU154" s="30"/>
      <c r="CV154" s="30"/>
      <c r="CW154" s="30"/>
      <c r="CX154" s="30"/>
      <c r="CY154" s="30"/>
      <c r="CZ154" s="30"/>
      <c r="DA154" s="30"/>
      <c r="DB154" s="30"/>
      <c r="DC154" s="30"/>
      <c r="DD154" s="30"/>
      <c r="DE154" s="30"/>
      <c r="DF154" s="30"/>
      <c r="DG154" s="30"/>
      <c r="DH154" s="30"/>
      <c r="DI154" s="30"/>
      <c r="DJ154" s="30"/>
      <c r="DK154" s="30"/>
      <c r="DL154" s="30"/>
      <c r="DM154" s="30"/>
      <c r="DN154" s="30"/>
      <c r="DO154" s="30"/>
      <c r="DP154" s="30"/>
      <c r="DQ154" s="30"/>
      <c r="DR154" s="30"/>
      <c r="DS154" s="30"/>
      <c r="DT154" s="30"/>
      <c r="DU154" s="30"/>
      <c r="DV154" s="30"/>
      <c r="DW154" s="30"/>
      <c r="DX154" s="30"/>
      <c r="DY154" s="30"/>
      <c r="DZ154" s="30"/>
      <c r="EA154" s="30"/>
      <c r="EB154" s="30"/>
      <c r="EC154" s="30"/>
      <c r="ED154" s="30"/>
      <c r="EE154" s="30"/>
      <c r="EF154" s="30"/>
      <c r="EG154" s="30"/>
      <c r="EH154" s="30"/>
      <c r="EI154" s="30"/>
      <c r="EJ154" s="30"/>
      <c r="EK154" s="30"/>
      <c r="EL154" s="30"/>
      <c r="EM154" s="30"/>
      <c r="EN154" s="30"/>
      <c r="EO154" s="30"/>
      <c r="EP154" s="30"/>
      <c r="EQ154" s="30"/>
      <c r="ER154" s="30"/>
      <c r="ES154" s="30"/>
      <c r="ET154" s="30"/>
      <c r="EU154" s="30"/>
    </row>
    <row r="155" spans="1:151" s="22" customFormat="1" ht="15.75" hidden="1">
      <c r="A155" s="9" t="s">
        <v>7</v>
      </c>
      <c r="B155" s="9" t="s">
        <v>8</v>
      </c>
      <c r="C155" s="9" t="s">
        <v>9</v>
      </c>
      <c r="D155" s="9" t="s">
        <v>10</v>
      </c>
      <c r="E155" s="9" t="s">
        <v>11</v>
      </c>
      <c r="F155" s="11" t="s">
        <v>12</v>
      </c>
      <c r="G155"/>
      <c r="H155"/>
      <c r="I155"/>
      <c r="J155" s="54" t="s">
        <v>13</v>
      </c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30"/>
      <c r="CF155" s="30"/>
      <c r="CG155" s="30"/>
      <c r="CH155" s="30"/>
      <c r="CI155" s="30"/>
      <c r="CJ155" s="30"/>
      <c r="CK155" s="30"/>
      <c r="CL155" s="30"/>
      <c r="CM155" s="30"/>
      <c r="CN155" s="30"/>
      <c r="CO155" s="30"/>
      <c r="CP155" s="30"/>
      <c r="CQ155" s="30"/>
      <c r="CR155" s="30"/>
      <c r="CS155" s="30"/>
      <c r="CT155" s="30"/>
      <c r="CU155" s="30"/>
      <c r="CV155" s="30"/>
      <c r="CW155" s="30"/>
      <c r="CX155" s="30"/>
      <c r="CY155" s="30"/>
      <c r="CZ155" s="30"/>
      <c r="DA155" s="30"/>
      <c r="DB155" s="30"/>
      <c r="DC155" s="30"/>
      <c r="DD155" s="30"/>
      <c r="DE155" s="30"/>
      <c r="DF155" s="30"/>
      <c r="DG155" s="30"/>
      <c r="DH155" s="30"/>
      <c r="DI155" s="30"/>
      <c r="DJ155" s="30"/>
      <c r="DK155" s="30"/>
      <c r="DL155" s="30"/>
      <c r="DM155" s="30"/>
      <c r="DN155" s="30"/>
      <c r="DO155" s="30"/>
      <c r="DP155" s="30"/>
      <c r="DQ155" s="30"/>
      <c r="DR155" s="30"/>
      <c r="DS155" s="30"/>
      <c r="DT155" s="30"/>
      <c r="DU155" s="30"/>
      <c r="DV155" s="30"/>
      <c r="DW155" s="30"/>
      <c r="DX155" s="30"/>
      <c r="DY155" s="30"/>
      <c r="DZ155" s="30"/>
      <c r="EA155" s="30"/>
      <c r="EB155" s="30"/>
      <c r="EC155" s="30"/>
      <c r="ED155" s="30"/>
      <c r="EE155" s="30"/>
      <c r="EF155" s="30"/>
      <c r="EG155" s="30"/>
      <c r="EH155" s="30"/>
      <c r="EI155" s="30"/>
      <c r="EJ155" s="30"/>
      <c r="EK155" s="30"/>
      <c r="EL155" s="30"/>
      <c r="EM155" s="30"/>
      <c r="EN155" s="30"/>
      <c r="EO155" s="30"/>
      <c r="EP155" s="30"/>
      <c r="EQ155" s="30"/>
      <c r="ER155" s="30"/>
      <c r="ES155" s="30"/>
      <c r="ET155" s="30"/>
      <c r="EU155" s="30"/>
    </row>
    <row r="156" spans="1:151" s="22" customFormat="1" ht="12.75" hidden="1">
      <c r="A156" s="9"/>
      <c r="B156" s="9">
        <v>7.5</v>
      </c>
      <c r="C156" s="9">
        <v>0</v>
      </c>
      <c r="D156" s="9">
        <v>0</v>
      </c>
      <c r="E156" s="9">
        <v>0</v>
      </c>
      <c r="F156" s="12">
        <f>B156/8</f>
        <v>0.9375</v>
      </c>
      <c r="G156"/>
      <c r="H156"/>
      <c r="I156"/>
      <c r="J156" s="55">
        <f>ROUND(A156*F156+C156+D156+E156,0)</f>
        <v>0</v>
      </c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30"/>
      <c r="BZ156" s="30"/>
      <c r="CA156" s="30"/>
      <c r="CB156" s="30"/>
      <c r="CC156" s="30"/>
      <c r="CD156" s="30"/>
      <c r="CE156" s="30"/>
      <c r="CF156" s="30"/>
      <c r="CG156" s="30"/>
      <c r="CH156" s="30"/>
      <c r="CI156" s="30"/>
      <c r="CJ156" s="30"/>
      <c r="CK156" s="30"/>
      <c r="CL156" s="30"/>
      <c r="CM156" s="30"/>
      <c r="CN156" s="30"/>
      <c r="CO156" s="30"/>
      <c r="CP156" s="30"/>
      <c r="CQ156" s="30"/>
      <c r="CR156" s="30"/>
      <c r="CS156" s="30"/>
      <c r="CT156" s="30"/>
      <c r="CU156" s="30"/>
      <c r="CV156" s="30"/>
      <c r="CW156" s="30"/>
      <c r="CX156" s="30"/>
      <c r="CY156" s="30"/>
      <c r="CZ156" s="30"/>
      <c r="DA156" s="30"/>
      <c r="DB156" s="30"/>
      <c r="DC156" s="30"/>
      <c r="DD156" s="30"/>
      <c r="DE156" s="30"/>
      <c r="DF156" s="30"/>
      <c r="DG156" s="30"/>
      <c r="DH156" s="30"/>
      <c r="DI156" s="30"/>
      <c r="DJ156" s="30"/>
      <c r="DK156" s="30"/>
      <c r="DL156" s="30"/>
      <c r="DM156" s="30"/>
      <c r="DN156" s="30"/>
      <c r="DO156" s="30"/>
      <c r="DP156" s="30"/>
      <c r="DQ156" s="30"/>
      <c r="DR156" s="30"/>
      <c r="DS156" s="30"/>
      <c r="DT156" s="30"/>
      <c r="DU156" s="30"/>
      <c r="DV156" s="30"/>
      <c r="DW156" s="30"/>
      <c r="DX156" s="30"/>
      <c r="DY156" s="30"/>
      <c r="DZ156" s="30"/>
      <c r="EA156" s="30"/>
      <c r="EB156" s="30"/>
      <c r="EC156" s="30"/>
      <c r="ED156" s="30"/>
      <c r="EE156" s="30"/>
      <c r="EF156" s="30"/>
      <c r="EG156" s="30"/>
      <c r="EH156" s="30"/>
      <c r="EI156" s="30"/>
      <c r="EJ156" s="30"/>
      <c r="EK156" s="30"/>
      <c r="EL156" s="30"/>
      <c r="EM156" s="30"/>
      <c r="EN156" s="30"/>
      <c r="EO156" s="30"/>
      <c r="EP156" s="30"/>
      <c r="EQ156" s="30"/>
      <c r="ER156" s="30"/>
      <c r="ES156" s="30"/>
      <c r="ET156" s="30"/>
      <c r="EU156" s="30"/>
    </row>
    <row r="157" spans="1:151" s="22" customFormat="1" ht="12.75" hidden="1">
      <c r="A157" s="4"/>
      <c r="B157" s="4"/>
      <c r="C157" s="4"/>
      <c r="D157" s="4"/>
      <c r="E157" s="4"/>
      <c r="F157" s="13"/>
      <c r="G157"/>
      <c r="H157"/>
      <c r="I157"/>
      <c r="J157" s="55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30"/>
      <c r="CO157" s="30"/>
      <c r="CP157" s="30"/>
      <c r="CQ157" s="30"/>
      <c r="CR157" s="30"/>
      <c r="CS157" s="30"/>
      <c r="CT157" s="30"/>
      <c r="CU157" s="30"/>
      <c r="CV157" s="30"/>
      <c r="CW157" s="30"/>
      <c r="CX157" s="30"/>
      <c r="CY157" s="30"/>
      <c r="CZ157" s="30"/>
      <c r="DA157" s="30"/>
      <c r="DB157" s="30"/>
      <c r="DC157" s="30"/>
      <c r="DD157" s="30"/>
      <c r="DE157" s="30"/>
      <c r="DF157" s="30"/>
      <c r="DG157" s="30"/>
      <c r="DH157" s="30"/>
      <c r="DI157" s="30"/>
      <c r="DJ157" s="30"/>
      <c r="DK157" s="30"/>
      <c r="DL157" s="30"/>
      <c r="DM157" s="30"/>
      <c r="DN157" s="30"/>
      <c r="DO157" s="30"/>
      <c r="DP157" s="30"/>
      <c r="DQ157" s="30"/>
      <c r="DR157" s="30"/>
      <c r="DS157" s="30"/>
      <c r="DT157" s="30"/>
      <c r="DU157" s="30"/>
      <c r="DV157" s="30"/>
      <c r="DW157" s="30"/>
      <c r="DX157" s="30"/>
      <c r="DY157" s="30"/>
      <c r="DZ157" s="30"/>
      <c r="EA157" s="30"/>
      <c r="EB157" s="30"/>
      <c r="EC157" s="30"/>
      <c r="ED157" s="30"/>
      <c r="EE157" s="30"/>
      <c r="EF157" s="30"/>
      <c r="EG157" s="30"/>
      <c r="EH157" s="30"/>
      <c r="EI157" s="30"/>
      <c r="EJ157" s="30"/>
      <c r="EK157" s="30"/>
      <c r="EL157" s="30"/>
      <c r="EM157" s="30"/>
      <c r="EN157" s="30"/>
      <c r="EO157" s="30"/>
      <c r="EP157" s="30"/>
      <c r="EQ157" s="30"/>
      <c r="ER157" s="30"/>
      <c r="ES157" s="30"/>
      <c r="ET157" s="30"/>
      <c r="EU157" s="30"/>
    </row>
    <row r="158" spans="1:151" s="22" customFormat="1" ht="15.75" hidden="1">
      <c r="A158" s="21" t="s">
        <v>18</v>
      </c>
      <c r="B158"/>
      <c r="C158"/>
      <c r="D158"/>
      <c r="E158"/>
      <c r="F158"/>
      <c r="G158"/>
      <c r="H158"/>
      <c r="I158"/>
      <c r="J158" s="57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30"/>
      <c r="BZ158" s="30"/>
      <c r="CA158" s="30"/>
      <c r="CB158" s="30"/>
      <c r="CC158" s="30"/>
      <c r="CD158" s="30"/>
      <c r="CE158" s="30"/>
      <c r="CF158" s="30"/>
      <c r="CG158" s="30"/>
      <c r="CH158" s="30"/>
      <c r="CI158" s="30"/>
      <c r="CJ158" s="30"/>
      <c r="CK158" s="30"/>
      <c r="CL158" s="30"/>
      <c r="CM158" s="30"/>
      <c r="CN158" s="30"/>
      <c r="CO158" s="30"/>
      <c r="CP158" s="30"/>
      <c r="CQ158" s="30"/>
      <c r="CR158" s="30"/>
      <c r="CS158" s="30"/>
      <c r="CT158" s="30"/>
      <c r="CU158" s="30"/>
      <c r="CV158" s="30"/>
      <c r="CW158" s="30"/>
      <c r="CX158" s="30"/>
      <c r="CY158" s="30"/>
      <c r="CZ158" s="30"/>
      <c r="DA158" s="30"/>
      <c r="DB158" s="30"/>
      <c r="DC158" s="30"/>
      <c r="DD158" s="30"/>
      <c r="DE158" s="30"/>
      <c r="DF158" s="30"/>
      <c r="DG158" s="30"/>
      <c r="DH158" s="30"/>
      <c r="DI158" s="30"/>
      <c r="DJ158" s="30"/>
      <c r="DK158" s="30"/>
      <c r="DL158" s="30"/>
      <c r="DM158" s="30"/>
      <c r="DN158" s="30"/>
      <c r="DO158" s="30"/>
      <c r="DP158" s="30"/>
      <c r="DQ158" s="30"/>
      <c r="DR158" s="30"/>
      <c r="DS158" s="30"/>
      <c r="DT158" s="30"/>
      <c r="DU158" s="30"/>
      <c r="DV158" s="30"/>
      <c r="DW158" s="30"/>
      <c r="DX158" s="30"/>
      <c r="DY158" s="30"/>
      <c r="DZ158" s="30"/>
      <c r="EA158" s="30"/>
      <c r="EB158" s="30"/>
      <c r="EC158" s="30"/>
      <c r="ED158" s="30"/>
      <c r="EE158" s="30"/>
      <c r="EF158" s="30"/>
      <c r="EG158" s="30"/>
      <c r="EH158" s="30"/>
      <c r="EI158" s="30"/>
      <c r="EJ158" s="30"/>
      <c r="EK158" s="30"/>
      <c r="EL158" s="30"/>
      <c r="EM158" s="30"/>
      <c r="EN158" s="30"/>
      <c r="EO158" s="30"/>
      <c r="EP158" s="30"/>
      <c r="EQ158" s="30"/>
      <c r="ER158" s="30"/>
      <c r="ES158" s="30"/>
      <c r="ET158" s="30"/>
      <c r="EU158" s="30"/>
    </row>
    <row r="159" spans="10:151" s="22" customFormat="1" ht="12.75" hidden="1">
      <c r="J159" s="56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30"/>
      <c r="BZ159" s="30"/>
      <c r="CA159" s="30"/>
      <c r="CB159" s="30"/>
      <c r="CC159" s="30"/>
      <c r="CD159" s="30"/>
      <c r="CE159" s="30"/>
      <c r="CF159" s="30"/>
      <c r="CG159" s="30"/>
      <c r="CH159" s="30"/>
      <c r="CI159" s="30"/>
      <c r="CJ159" s="30"/>
      <c r="CK159" s="30"/>
      <c r="CL159" s="30"/>
      <c r="CM159" s="30"/>
      <c r="CN159" s="30"/>
      <c r="CO159" s="30"/>
      <c r="CP159" s="30"/>
      <c r="CQ159" s="30"/>
      <c r="CR159" s="30"/>
      <c r="CS159" s="30"/>
      <c r="CT159" s="30"/>
      <c r="CU159" s="30"/>
      <c r="CV159" s="30"/>
      <c r="CW159" s="30"/>
      <c r="CX159" s="30"/>
      <c r="CY159" s="30"/>
      <c r="CZ159" s="30"/>
      <c r="DA159" s="30"/>
      <c r="DB159" s="30"/>
      <c r="DC159" s="30"/>
      <c r="DD159" s="30"/>
      <c r="DE159" s="30"/>
      <c r="DF159" s="30"/>
      <c r="DG159" s="30"/>
      <c r="DH159" s="30"/>
      <c r="DI159" s="30"/>
      <c r="DJ159" s="30"/>
      <c r="DK159" s="30"/>
      <c r="DL159" s="30"/>
      <c r="DM159" s="30"/>
      <c r="DN159" s="30"/>
      <c r="DO159" s="30"/>
      <c r="DP159" s="30"/>
      <c r="DQ159" s="30"/>
      <c r="DR159" s="30"/>
      <c r="DS159" s="30"/>
      <c r="DT159" s="30"/>
      <c r="DU159" s="30"/>
      <c r="DV159" s="30"/>
      <c r="DW159" s="30"/>
      <c r="DX159" s="30"/>
      <c r="DY159" s="30"/>
      <c r="DZ159" s="30"/>
      <c r="EA159" s="30"/>
      <c r="EB159" s="30"/>
      <c r="EC159" s="30"/>
      <c r="ED159" s="30"/>
      <c r="EE159" s="30"/>
      <c r="EF159" s="30"/>
      <c r="EG159" s="30"/>
      <c r="EH159" s="30"/>
      <c r="EI159" s="30"/>
      <c r="EJ159" s="30"/>
      <c r="EK159" s="30"/>
      <c r="EL159" s="30"/>
      <c r="EM159" s="30"/>
      <c r="EN159" s="30"/>
      <c r="EO159" s="30"/>
      <c r="EP159" s="30"/>
      <c r="EQ159" s="30"/>
      <c r="ER159" s="30"/>
      <c r="ES159" s="30"/>
      <c r="ET159" s="30"/>
      <c r="EU159" s="30"/>
    </row>
    <row r="160" spans="10:151" s="22" customFormat="1" ht="12.75" hidden="1">
      <c r="J160" s="56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30"/>
      <c r="CI160" s="30"/>
      <c r="CJ160" s="30"/>
      <c r="CK160" s="30"/>
      <c r="CL160" s="30"/>
      <c r="CM160" s="30"/>
      <c r="CN160" s="30"/>
      <c r="CO160" s="30"/>
      <c r="CP160" s="30"/>
      <c r="CQ160" s="30"/>
      <c r="CR160" s="30"/>
      <c r="CS160" s="30"/>
      <c r="CT160" s="30"/>
      <c r="CU160" s="30"/>
      <c r="CV160" s="30"/>
      <c r="CW160" s="30"/>
      <c r="CX160" s="30"/>
      <c r="CY160" s="30"/>
      <c r="CZ160" s="30"/>
      <c r="DA160" s="30"/>
      <c r="DB160" s="30"/>
      <c r="DC160" s="30"/>
      <c r="DD160" s="30"/>
      <c r="DE160" s="30"/>
      <c r="DF160" s="30"/>
      <c r="DG160" s="30"/>
      <c r="DH160" s="30"/>
      <c r="DI160" s="30"/>
      <c r="DJ160" s="30"/>
      <c r="DK160" s="30"/>
      <c r="DL160" s="30"/>
      <c r="DM160" s="30"/>
      <c r="DN160" s="30"/>
      <c r="DO160" s="30"/>
      <c r="DP160" s="30"/>
      <c r="DQ160" s="30"/>
      <c r="DR160" s="30"/>
      <c r="DS160" s="30"/>
      <c r="DT160" s="30"/>
      <c r="DU160" s="30"/>
      <c r="DV160" s="30"/>
      <c r="DW160" s="30"/>
      <c r="DX160" s="30"/>
      <c r="DY160" s="30"/>
      <c r="DZ160" s="30"/>
      <c r="EA160" s="30"/>
      <c r="EB160" s="30"/>
      <c r="EC160" s="30"/>
      <c r="ED160" s="30"/>
      <c r="EE160" s="30"/>
      <c r="EF160" s="30"/>
      <c r="EG160" s="30"/>
      <c r="EH160" s="30"/>
      <c r="EI160" s="30"/>
      <c r="EJ160" s="30"/>
      <c r="EK160" s="30"/>
      <c r="EL160" s="30"/>
      <c r="EM160" s="30"/>
      <c r="EN160" s="30"/>
      <c r="EO160" s="30"/>
      <c r="EP160" s="30"/>
      <c r="EQ160" s="30"/>
      <c r="ER160" s="30"/>
      <c r="ES160" s="30"/>
      <c r="ET160" s="30"/>
      <c r="EU160" s="30"/>
    </row>
    <row r="161" spans="10:151" s="22" customFormat="1" ht="12.75" hidden="1">
      <c r="J161" s="56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/>
      <c r="CF161" s="30"/>
      <c r="CG161" s="30"/>
      <c r="CH161" s="30"/>
      <c r="CI161" s="30"/>
      <c r="CJ161" s="30"/>
      <c r="CK161" s="30"/>
      <c r="CL161" s="30"/>
      <c r="CM161" s="30"/>
      <c r="CN161" s="30"/>
      <c r="CO161" s="30"/>
      <c r="CP161" s="30"/>
      <c r="CQ161" s="30"/>
      <c r="CR161" s="30"/>
      <c r="CS161" s="30"/>
      <c r="CT161" s="30"/>
      <c r="CU161" s="30"/>
      <c r="CV161" s="30"/>
      <c r="CW161" s="30"/>
      <c r="CX161" s="30"/>
      <c r="CY161" s="30"/>
      <c r="CZ161" s="30"/>
      <c r="DA161" s="30"/>
      <c r="DB161" s="30"/>
      <c r="DC161" s="30"/>
      <c r="DD161" s="30"/>
      <c r="DE161" s="30"/>
      <c r="DF161" s="30"/>
      <c r="DG161" s="30"/>
      <c r="DH161" s="30"/>
      <c r="DI161" s="30"/>
      <c r="DJ161" s="30"/>
      <c r="DK161" s="30"/>
      <c r="DL161" s="30"/>
      <c r="DM161" s="30"/>
      <c r="DN161" s="30"/>
      <c r="DO161" s="30"/>
      <c r="DP161" s="30"/>
      <c r="DQ161" s="30"/>
      <c r="DR161" s="30"/>
      <c r="DS161" s="30"/>
      <c r="DT161" s="30"/>
      <c r="DU161" s="30"/>
      <c r="DV161" s="30"/>
      <c r="DW161" s="30"/>
      <c r="DX161" s="30"/>
      <c r="DY161" s="30"/>
      <c r="DZ161" s="30"/>
      <c r="EA161" s="30"/>
      <c r="EB161" s="30"/>
      <c r="EC161" s="30"/>
      <c r="ED161" s="30"/>
      <c r="EE161" s="30"/>
      <c r="EF161" s="30"/>
      <c r="EG161" s="30"/>
      <c r="EH161" s="30"/>
      <c r="EI161" s="30"/>
      <c r="EJ161" s="30"/>
      <c r="EK161" s="30"/>
      <c r="EL161" s="30"/>
      <c r="EM161" s="30"/>
      <c r="EN161" s="30"/>
      <c r="EO161" s="30"/>
      <c r="EP161" s="30"/>
      <c r="EQ161" s="30"/>
      <c r="ER161" s="30"/>
      <c r="ES161" s="30"/>
      <c r="ET161" s="30"/>
      <c r="EU161" s="30"/>
    </row>
    <row r="162" spans="10:151" s="22" customFormat="1" ht="12.75" hidden="1">
      <c r="J162" s="56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M162" s="30"/>
      <c r="CN162" s="30"/>
      <c r="CO162" s="30"/>
      <c r="CP162" s="30"/>
      <c r="CQ162" s="30"/>
      <c r="CR162" s="30"/>
      <c r="CS162" s="30"/>
      <c r="CT162" s="30"/>
      <c r="CU162" s="30"/>
      <c r="CV162" s="30"/>
      <c r="CW162" s="30"/>
      <c r="CX162" s="30"/>
      <c r="CY162" s="30"/>
      <c r="CZ162" s="30"/>
      <c r="DA162" s="30"/>
      <c r="DB162" s="30"/>
      <c r="DC162" s="30"/>
      <c r="DD162" s="30"/>
      <c r="DE162" s="30"/>
      <c r="DF162" s="30"/>
      <c r="DG162" s="30"/>
      <c r="DH162" s="30"/>
      <c r="DI162" s="30"/>
      <c r="DJ162" s="30"/>
      <c r="DK162" s="30"/>
      <c r="DL162" s="30"/>
      <c r="DM162" s="30"/>
      <c r="DN162" s="30"/>
      <c r="DO162" s="30"/>
      <c r="DP162" s="30"/>
      <c r="DQ162" s="30"/>
      <c r="DR162" s="30"/>
      <c r="DS162" s="30"/>
      <c r="DT162" s="30"/>
      <c r="DU162" s="30"/>
      <c r="DV162" s="30"/>
      <c r="DW162" s="30"/>
      <c r="DX162" s="30"/>
      <c r="DY162" s="30"/>
      <c r="DZ162" s="30"/>
      <c r="EA162" s="30"/>
      <c r="EB162" s="30"/>
      <c r="EC162" s="30"/>
      <c r="ED162" s="30"/>
      <c r="EE162" s="30"/>
      <c r="EF162" s="30"/>
      <c r="EG162" s="30"/>
      <c r="EH162" s="30"/>
      <c r="EI162" s="30"/>
      <c r="EJ162" s="30"/>
      <c r="EK162" s="30"/>
      <c r="EL162" s="30"/>
      <c r="EM162" s="30"/>
      <c r="EN162" s="30"/>
      <c r="EO162" s="30"/>
      <c r="EP162" s="30"/>
      <c r="EQ162" s="30"/>
      <c r="ER162" s="30"/>
      <c r="ES162" s="30"/>
      <c r="ET162" s="30"/>
      <c r="EU162" s="30"/>
    </row>
    <row r="163" spans="1:151" s="22" customFormat="1" ht="15.75" hidden="1">
      <c r="A163" s="9" t="s">
        <v>7</v>
      </c>
      <c r="B163" s="9" t="s">
        <v>8</v>
      </c>
      <c r="C163" s="9" t="s">
        <v>9</v>
      </c>
      <c r="D163" s="9" t="s">
        <v>10</v>
      </c>
      <c r="E163" s="9" t="s">
        <v>11</v>
      </c>
      <c r="F163" s="11" t="s">
        <v>12</v>
      </c>
      <c r="G163"/>
      <c r="H163"/>
      <c r="I163"/>
      <c r="J163" s="54" t="s">
        <v>13</v>
      </c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30"/>
      <c r="BZ163" s="30"/>
      <c r="CA163" s="30"/>
      <c r="CB163" s="30"/>
      <c r="CC163" s="30"/>
      <c r="CD163" s="30"/>
      <c r="CE163" s="30"/>
      <c r="CF163" s="30"/>
      <c r="CG163" s="30"/>
      <c r="CH163" s="30"/>
      <c r="CI163" s="30"/>
      <c r="CJ163" s="30"/>
      <c r="CK163" s="30"/>
      <c r="CL163" s="30"/>
      <c r="CM163" s="30"/>
      <c r="CN163" s="30"/>
      <c r="CO163" s="30"/>
      <c r="CP163" s="30"/>
      <c r="CQ163" s="30"/>
      <c r="CR163" s="30"/>
      <c r="CS163" s="30"/>
      <c r="CT163" s="30"/>
      <c r="CU163" s="30"/>
      <c r="CV163" s="30"/>
      <c r="CW163" s="30"/>
      <c r="CX163" s="30"/>
      <c r="CY163" s="30"/>
      <c r="CZ163" s="30"/>
      <c r="DA163" s="30"/>
      <c r="DB163" s="30"/>
      <c r="DC163" s="30"/>
      <c r="DD163" s="30"/>
      <c r="DE163" s="30"/>
      <c r="DF163" s="30"/>
      <c r="DG163" s="30"/>
      <c r="DH163" s="30"/>
      <c r="DI163" s="30"/>
      <c r="DJ163" s="30"/>
      <c r="DK163" s="30"/>
      <c r="DL163" s="30"/>
      <c r="DM163" s="30"/>
      <c r="DN163" s="30"/>
      <c r="DO163" s="30"/>
      <c r="DP163" s="30"/>
      <c r="DQ163" s="30"/>
      <c r="DR163" s="30"/>
      <c r="DS163" s="30"/>
      <c r="DT163" s="30"/>
      <c r="DU163" s="30"/>
      <c r="DV163" s="30"/>
      <c r="DW163" s="30"/>
      <c r="DX163" s="30"/>
      <c r="DY163" s="30"/>
      <c r="DZ163" s="30"/>
      <c r="EA163" s="30"/>
      <c r="EB163" s="30"/>
      <c r="EC163" s="30"/>
      <c r="ED163" s="30"/>
      <c r="EE163" s="30"/>
      <c r="EF163" s="30"/>
      <c r="EG163" s="30"/>
      <c r="EH163" s="30"/>
      <c r="EI163" s="30"/>
      <c r="EJ163" s="30"/>
      <c r="EK163" s="30"/>
      <c r="EL163" s="30"/>
      <c r="EM163" s="30"/>
      <c r="EN163" s="30"/>
      <c r="EO163" s="30"/>
      <c r="EP163" s="30"/>
      <c r="EQ163" s="30"/>
      <c r="ER163" s="30"/>
      <c r="ES163" s="30"/>
      <c r="ET163" s="30"/>
      <c r="EU163" s="30"/>
    </row>
    <row r="164" spans="1:151" s="22" customFormat="1" ht="12.75" hidden="1">
      <c r="A164" s="9"/>
      <c r="B164" s="9">
        <v>7.5</v>
      </c>
      <c r="C164" s="9">
        <v>0</v>
      </c>
      <c r="D164" s="9">
        <v>0</v>
      </c>
      <c r="E164" s="9">
        <v>0</v>
      </c>
      <c r="F164" s="12">
        <f>B164/8</f>
        <v>0.9375</v>
      </c>
      <c r="G164"/>
      <c r="H164"/>
      <c r="I164"/>
      <c r="J164" s="55">
        <f>ROUND(A164*F164+C164+D164+E164,0)</f>
        <v>0</v>
      </c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0"/>
      <c r="BZ164" s="30"/>
      <c r="CA164" s="30"/>
      <c r="CB164" s="30"/>
      <c r="CC164" s="30"/>
      <c r="CD164" s="30"/>
      <c r="CE164" s="30"/>
      <c r="CF164" s="30"/>
      <c r="CG164" s="30"/>
      <c r="CH164" s="30"/>
      <c r="CI164" s="30"/>
      <c r="CJ164" s="30"/>
      <c r="CK164" s="30"/>
      <c r="CL164" s="30"/>
      <c r="CM164" s="30"/>
      <c r="CN164" s="30"/>
      <c r="CO164" s="30"/>
      <c r="CP164" s="30"/>
      <c r="CQ164" s="30"/>
      <c r="CR164" s="30"/>
      <c r="CS164" s="30"/>
      <c r="CT164" s="30"/>
      <c r="CU164" s="30"/>
      <c r="CV164" s="30"/>
      <c r="CW164" s="30"/>
      <c r="CX164" s="30"/>
      <c r="CY164" s="30"/>
      <c r="CZ164" s="30"/>
      <c r="DA164" s="30"/>
      <c r="DB164" s="30"/>
      <c r="DC164" s="30"/>
      <c r="DD164" s="30"/>
      <c r="DE164" s="30"/>
      <c r="DF164" s="30"/>
      <c r="DG164" s="30"/>
      <c r="DH164" s="30"/>
      <c r="DI164" s="30"/>
      <c r="DJ164" s="30"/>
      <c r="DK164" s="30"/>
      <c r="DL164" s="30"/>
      <c r="DM164" s="30"/>
      <c r="DN164" s="30"/>
      <c r="DO164" s="30"/>
      <c r="DP164" s="30"/>
      <c r="DQ164" s="30"/>
      <c r="DR164" s="30"/>
      <c r="DS164" s="30"/>
      <c r="DT164" s="30"/>
      <c r="DU164" s="30"/>
      <c r="DV164" s="30"/>
      <c r="DW164" s="30"/>
      <c r="DX164" s="30"/>
      <c r="DY164" s="30"/>
      <c r="DZ164" s="30"/>
      <c r="EA164" s="30"/>
      <c r="EB164" s="30"/>
      <c r="EC164" s="30"/>
      <c r="ED164" s="30"/>
      <c r="EE164" s="30"/>
      <c r="EF164" s="30"/>
      <c r="EG164" s="30"/>
      <c r="EH164" s="30"/>
      <c r="EI164" s="30"/>
      <c r="EJ164" s="30"/>
      <c r="EK164" s="30"/>
      <c r="EL164" s="30"/>
      <c r="EM164" s="30"/>
      <c r="EN164" s="30"/>
      <c r="EO164" s="30"/>
      <c r="EP164" s="30"/>
      <c r="EQ164" s="30"/>
      <c r="ER164" s="30"/>
      <c r="ES164" s="30"/>
      <c r="ET164" s="30"/>
      <c r="EU164" s="30"/>
    </row>
    <row r="165" spans="1:151" s="22" customFormat="1" ht="12.75" hidden="1">
      <c r="A165" s="4"/>
      <c r="B165" s="4"/>
      <c r="C165" s="4"/>
      <c r="D165" s="4"/>
      <c r="E165" s="4"/>
      <c r="F165" s="13"/>
      <c r="G165"/>
      <c r="H165"/>
      <c r="I165"/>
      <c r="J165" s="55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  <c r="BU165" s="30"/>
      <c r="BV165" s="30"/>
      <c r="BW165" s="30"/>
      <c r="BX165" s="30"/>
      <c r="BY165" s="30"/>
      <c r="BZ165" s="30"/>
      <c r="CA165" s="30"/>
      <c r="CB165" s="30"/>
      <c r="CC165" s="30"/>
      <c r="CD165" s="30"/>
      <c r="CE165" s="30"/>
      <c r="CF165" s="30"/>
      <c r="CG165" s="30"/>
      <c r="CH165" s="30"/>
      <c r="CI165" s="30"/>
      <c r="CJ165" s="30"/>
      <c r="CK165" s="30"/>
      <c r="CL165" s="30"/>
      <c r="CM165" s="30"/>
      <c r="CN165" s="30"/>
      <c r="CO165" s="30"/>
      <c r="CP165" s="30"/>
      <c r="CQ165" s="30"/>
      <c r="CR165" s="30"/>
      <c r="CS165" s="30"/>
      <c r="CT165" s="30"/>
      <c r="CU165" s="30"/>
      <c r="CV165" s="30"/>
      <c r="CW165" s="30"/>
      <c r="CX165" s="30"/>
      <c r="CY165" s="30"/>
      <c r="CZ165" s="30"/>
      <c r="DA165" s="30"/>
      <c r="DB165" s="30"/>
      <c r="DC165" s="30"/>
      <c r="DD165" s="30"/>
      <c r="DE165" s="30"/>
      <c r="DF165" s="30"/>
      <c r="DG165" s="30"/>
      <c r="DH165" s="30"/>
      <c r="DI165" s="30"/>
      <c r="DJ165" s="30"/>
      <c r="DK165" s="30"/>
      <c r="DL165" s="30"/>
      <c r="DM165" s="30"/>
      <c r="DN165" s="30"/>
      <c r="DO165" s="30"/>
      <c r="DP165" s="30"/>
      <c r="DQ165" s="30"/>
      <c r="DR165" s="30"/>
      <c r="DS165" s="30"/>
      <c r="DT165" s="30"/>
      <c r="DU165" s="30"/>
      <c r="DV165" s="30"/>
      <c r="DW165" s="30"/>
      <c r="DX165" s="30"/>
      <c r="DY165" s="30"/>
      <c r="DZ165" s="30"/>
      <c r="EA165" s="30"/>
      <c r="EB165" s="30"/>
      <c r="EC165" s="30"/>
      <c r="ED165" s="30"/>
      <c r="EE165" s="30"/>
      <c r="EF165" s="30"/>
      <c r="EG165" s="30"/>
      <c r="EH165" s="30"/>
      <c r="EI165" s="30"/>
      <c r="EJ165" s="30"/>
      <c r="EK165" s="30"/>
      <c r="EL165" s="30"/>
      <c r="EM165" s="30"/>
      <c r="EN165" s="30"/>
      <c r="EO165" s="30"/>
      <c r="EP165" s="30"/>
      <c r="EQ165" s="30"/>
      <c r="ER165" s="30"/>
      <c r="ES165" s="30"/>
      <c r="ET165" s="30"/>
      <c r="EU165" s="30"/>
    </row>
    <row r="166" spans="1:151" s="22" customFormat="1" ht="15.75" hidden="1">
      <c r="A166" s="21" t="s">
        <v>19</v>
      </c>
      <c r="B166"/>
      <c r="C166"/>
      <c r="D166"/>
      <c r="E166"/>
      <c r="F166"/>
      <c r="G166"/>
      <c r="H166"/>
      <c r="I166"/>
      <c r="J166" s="57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30"/>
      <c r="BZ166" s="30"/>
      <c r="CA166" s="30"/>
      <c r="CB166" s="30"/>
      <c r="CC166" s="30"/>
      <c r="CD166" s="30"/>
      <c r="CE166" s="30"/>
      <c r="CF166" s="30"/>
      <c r="CG166" s="30"/>
      <c r="CH166" s="30"/>
      <c r="CI166" s="30"/>
      <c r="CJ166" s="30"/>
      <c r="CK166" s="30"/>
      <c r="CL166" s="30"/>
      <c r="CM166" s="30"/>
      <c r="CN166" s="30"/>
      <c r="CO166" s="30"/>
      <c r="CP166" s="30"/>
      <c r="CQ166" s="30"/>
      <c r="CR166" s="30"/>
      <c r="CS166" s="30"/>
      <c r="CT166" s="30"/>
      <c r="CU166" s="30"/>
      <c r="CV166" s="30"/>
      <c r="CW166" s="30"/>
      <c r="CX166" s="30"/>
      <c r="CY166" s="30"/>
      <c r="CZ166" s="30"/>
      <c r="DA166" s="30"/>
      <c r="DB166" s="30"/>
      <c r="DC166" s="30"/>
      <c r="DD166" s="30"/>
      <c r="DE166" s="30"/>
      <c r="DF166" s="30"/>
      <c r="DG166" s="30"/>
      <c r="DH166" s="30"/>
      <c r="DI166" s="30"/>
      <c r="DJ166" s="30"/>
      <c r="DK166" s="30"/>
      <c r="DL166" s="30"/>
      <c r="DM166" s="30"/>
      <c r="DN166" s="30"/>
      <c r="DO166" s="30"/>
      <c r="DP166" s="30"/>
      <c r="DQ166" s="30"/>
      <c r="DR166" s="30"/>
      <c r="DS166" s="30"/>
      <c r="DT166" s="30"/>
      <c r="DU166" s="30"/>
      <c r="DV166" s="30"/>
      <c r="DW166" s="30"/>
      <c r="DX166" s="30"/>
      <c r="DY166" s="30"/>
      <c r="DZ166" s="30"/>
      <c r="EA166" s="30"/>
      <c r="EB166" s="30"/>
      <c r="EC166" s="30"/>
      <c r="ED166" s="30"/>
      <c r="EE166" s="30"/>
      <c r="EF166" s="30"/>
      <c r="EG166" s="30"/>
      <c r="EH166" s="30"/>
      <c r="EI166" s="30"/>
      <c r="EJ166" s="30"/>
      <c r="EK166" s="30"/>
      <c r="EL166" s="30"/>
      <c r="EM166" s="30"/>
      <c r="EN166" s="30"/>
      <c r="EO166" s="30"/>
      <c r="EP166" s="30"/>
      <c r="EQ166" s="30"/>
      <c r="ER166" s="30"/>
      <c r="ES166" s="30"/>
      <c r="ET166" s="30"/>
      <c r="EU166" s="30"/>
    </row>
    <row r="167" spans="10:151" s="22" customFormat="1" ht="12.75" hidden="1">
      <c r="J167" s="56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  <c r="BT167" s="30"/>
      <c r="BU167" s="30"/>
      <c r="BV167" s="30"/>
      <c r="BW167" s="30"/>
      <c r="BX167" s="30"/>
      <c r="BY167" s="30"/>
      <c r="BZ167" s="30"/>
      <c r="CA167" s="30"/>
      <c r="CB167" s="30"/>
      <c r="CC167" s="30"/>
      <c r="CD167" s="30"/>
      <c r="CE167" s="30"/>
      <c r="CF167" s="30"/>
      <c r="CG167" s="30"/>
      <c r="CH167" s="30"/>
      <c r="CI167" s="30"/>
      <c r="CJ167" s="30"/>
      <c r="CK167" s="30"/>
      <c r="CL167" s="30"/>
      <c r="CM167" s="30"/>
      <c r="CN167" s="30"/>
      <c r="CO167" s="30"/>
      <c r="CP167" s="30"/>
      <c r="CQ167" s="30"/>
      <c r="CR167" s="30"/>
      <c r="CS167" s="30"/>
      <c r="CT167" s="30"/>
      <c r="CU167" s="30"/>
      <c r="CV167" s="30"/>
      <c r="CW167" s="30"/>
      <c r="CX167" s="30"/>
      <c r="CY167" s="30"/>
      <c r="CZ167" s="30"/>
      <c r="DA167" s="30"/>
      <c r="DB167" s="30"/>
      <c r="DC167" s="30"/>
      <c r="DD167" s="30"/>
      <c r="DE167" s="30"/>
      <c r="DF167" s="30"/>
      <c r="DG167" s="30"/>
      <c r="DH167" s="30"/>
      <c r="DI167" s="30"/>
      <c r="DJ167" s="30"/>
      <c r="DK167" s="30"/>
      <c r="DL167" s="30"/>
      <c r="DM167" s="30"/>
      <c r="DN167" s="30"/>
      <c r="DO167" s="30"/>
      <c r="DP167" s="30"/>
      <c r="DQ167" s="30"/>
      <c r="DR167" s="30"/>
      <c r="DS167" s="30"/>
      <c r="DT167" s="30"/>
      <c r="DU167" s="30"/>
      <c r="DV167" s="30"/>
      <c r="DW167" s="30"/>
      <c r="DX167" s="30"/>
      <c r="DY167" s="30"/>
      <c r="DZ167" s="30"/>
      <c r="EA167" s="30"/>
      <c r="EB167" s="30"/>
      <c r="EC167" s="30"/>
      <c r="ED167" s="30"/>
      <c r="EE167" s="30"/>
      <c r="EF167" s="30"/>
      <c r="EG167" s="30"/>
      <c r="EH167" s="30"/>
      <c r="EI167" s="30"/>
      <c r="EJ167" s="30"/>
      <c r="EK167" s="30"/>
      <c r="EL167" s="30"/>
      <c r="EM167" s="30"/>
      <c r="EN167" s="30"/>
      <c r="EO167" s="30"/>
      <c r="EP167" s="30"/>
      <c r="EQ167" s="30"/>
      <c r="ER167" s="30"/>
      <c r="ES167" s="30"/>
      <c r="ET167" s="30"/>
      <c r="EU167" s="30"/>
    </row>
    <row r="168" spans="10:151" s="22" customFormat="1" ht="12.75" hidden="1">
      <c r="J168" s="56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  <c r="BT168" s="30"/>
      <c r="BU168" s="30"/>
      <c r="BV168" s="30"/>
      <c r="BW168" s="30"/>
      <c r="BX168" s="30"/>
      <c r="BY168" s="30"/>
      <c r="BZ168" s="30"/>
      <c r="CA168" s="30"/>
      <c r="CB168" s="30"/>
      <c r="CC168" s="30"/>
      <c r="CD168" s="30"/>
      <c r="CE168" s="30"/>
      <c r="CF168" s="30"/>
      <c r="CG168" s="30"/>
      <c r="CH168" s="30"/>
      <c r="CI168" s="30"/>
      <c r="CJ168" s="30"/>
      <c r="CK168" s="30"/>
      <c r="CL168" s="30"/>
      <c r="CM168" s="30"/>
      <c r="CN168" s="30"/>
      <c r="CO168" s="30"/>
      <c r="CP168" s="30"/>
      <c r="CQ168" s="30"/>
      <c r="CR168" s="30"/>
      <c r="CS168" s="30"/>
      <c r="CT168" s="30"/>
      <c r="CU168" s="30"/>
      <c r="CV168" s="30"/>
      <c r="CW168" s="30"/>
      <c r="CX168" s="30"/>
      <c r="CY168" s="30"/>
      <c r="CZ168" s="30"/>
      <c r="DA168" s="30"/>
      <c r="DB168" s="30"/>
      <c r="DC168" s="30"/>
      <c r="DD168" s="30"/>
      <c r="DE168" s="30"/>
      <c r="DF168" s="30"/>
      <c r="DG168" s="30"/>
      <c r="DH168" s="30"/>
      <c r="DI168" s="30"/>
      <c r="DJ168" s="30"/>
      <c r="DK168" s="30"/>
      <c r="DL168" s="30"/>
      <c r="DM168" s="30"/>
      <c r="DN168" s="30"/>
      <c r="DO168" s="30"/>
      <c r="DP168" s="30"/>
      <c r="DQ168" s="30"/>
      <c r="DR168" s="30"/>
      <c r="DS168" s="30"/>
      <c r="DT168" s="30"/>
      <c r="DU168" s="30"/>
      <c r="DV168" s="30"/>
      <c r="DW168" s="30"/>
      <c r="DX168" s="30"/>
      <c r="DY168" s="30"/>
      <c r="DZ168" s="30"/>
      <c r="EA168" s="30"/>
      <c r="EB168" s="30"/>
      <c r="EC168" s="30"/>
      <c r="ED168" s="30"/>
      <c r="EE168" s="30"/>
      <c r="EF168" s="30"/>
      <c r="EG168" s="30"/>
      <c r="EH168" s="30"/>
      <c r="EI168" s="30"/>
      <c r="EJ168" s="30"/>
      <c r="EK168" s="30"/>
      <c r="EL168" s="30"/>
      <c r="EM168" s="30"/>
      <c r="EN168" s="30"/>
      <c r="EO168" s="30"/>
      <c r="EP168" s="30"/>
      <c r="EQ168" s="30"/>
      <c r="ER168" s="30"/>
      <c r="ES168" s="30"/>
      <c r="ET168" s="30"/>
      <c r="EU168" s="30"/>
    </row>
    <row r="169" spans="10:151" s="22" customFormat="1" ht="12.75" hidden="1">
      <c r="J169" s="56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0"/>
      <c r="BZ169" s="30"/>
      <c r="CA169" s="30"/>
      <c r="CB169" s="30"/>
      <c r="CC169" s="30"/>
      <c r="CD169" s="30"/>
      <c r="CE169" s="30"/>
      <c r="CF169" s="30"/>
      <c r="CG169" s="30"/>
      <c r="CH169" s="30"/>
      <c r="CI169" s="30"/>
      <c r="CJ169" s="30"/>
      <c r="CK169" s="30"/>
      <c r="CL169" s="30"/>
      <c r="CM169" s="30"/>
      <c r="CN169" s="30"/>
      <c r="CO169" s="30"/>
      <c r="CP169" s="30"/>
      <c r="CQ169" s="30"/>
      <c r="CR169" s="30"/>
      <c r="CS169" s="30"/>
      <c r="CT169" s="30"/>
      <c r="CU169" s="30"/>
      <c r="CV169" s="30"/>
      <c r="CW169" s="30"/>
      <c r="CX169" s="30"/>
      <c r="CY169" s="30"/>
      <c r="CZ169" s="30"/>
      <c r="DA169" s="30"/>
      <c r="DB169" s="30"/>
      <c r="DC169" s="30"/>
      <c r="DD169" s="30"/>
      <c r="DE169" s="30"/>
      <c r="DF169" s="30"/>
      <c r="DG169" s="30"/>
      <c r="DH169" s="30"/>
      <c r="DI169" s="30"/>
      <c r="DJ169" s="30"/>
      <c r="DK169" s="30"/>
      <c r="DL169" s="30"/>
      <c r="DM169" s="30"/>
      <c r="DN169" s="30"/>
      <c r="DO169" s="30"/>
      <c r="DP169" s="30"/>
      <c r="DQ169" s="30"/>
      <c r="DR169" s="30"/>
      <c r="DS169" s="30"/>
      <c r="DT169" s="30"/>
      <c r="DU169" s="30"/>
      <c r="DV169" s="30"/>
      <c r="DW169" s="30"/>
      <c r="DX169" s="30"/>
      <c r="DY169" s="30"/>
      <c r="DZ169" s="30"/>
      <c r="EA169" s="30"/>
      <c r="EB169" s="30"/>
      <c r="EC169" s="30"/>
      <c r="ED169" s="30"/>
      <c r="EE169" s="30"/>
      <c r="EF169" s="30"/>
      <c r="EG169" s="30"/>
      <c r="EH169" s="30"/>
      <c r="EI169" s="30"/>
      <c r="EJ169" s="30"/>
      <c r="EK169" s="30"/>
      <c r="EL169" s="30"/>
      <c r="EM169" s="30"/>
      <c r="EN169" s="30"/>
      <c r="EO169" s="30"/>
      <c r="EP169" s="30"/>
      <c r="EQ169" s="30"/>
      <c r="ER169" s="30"/>
      <c r="ES169" s="30"/>
      <c r="ET169" s="30"/>
      <c r="EU169" s="30"/>
    </row>
    <row r="170" spans="10:151" s="22" customFormat="1" ht="12.75" hidden="1">
      <c r="J170" s="56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  <c r="BT170" s="30"/>
      <c r="BU170" s="30"/>
      <c r="BV170" s="30"/>
      <c r="BW170" s="30"/>
      <c r="BX170" s="30"/>
      <c r="BY170" s="30"/>
      <c r="BZ170" s="30"/>
      <c r="CA170" s="30"/>
      <c r="CB170" s="30"/>
      <c r="CC170" s="30"/>
      <c r="CD170" s="30"/>
      <c r="CE170" s="30"/>
      <c r="CF170" s="30"/>
      <c r="CG170" s="30"/>
      <c r="CH170" s="30"/>
      <c r="CI170" s="30"/>
      <c r="CJ170" s="30"/>
      <c r="CK170" s="30"/>
      <c r="CL170" s="30"/>
      <c r="CM170" s="30"/>
      <c r="CN170" s="30"/>
      <c r="CO170" s="30"/>
      <c r="CP170" s="30"/>
      <c r="CQ170" s="30"/>
      <c r="CR170" s="30"/>
      <c r="CS170" s="30"/>
      <c r="CT170" s="30"/>
      <c r="CU170" s="30"/>
      <c r="CV170" s="30"/>
      <c r="CW170" s="30"/>
      <c r="CX170" s="30"/>
      <c r="CY170" s="30"/>
      <c r="CZ170" s="30"/>
      <c r="DA170" s="30"/>
      <c r="DB170" s="30"/>
      <c r="DC170" s="30"/>
      <c r="DD170" s="30"/>
      <c r="DE170" s="30"/>
      <c r="DF170" s="30"/>
      <c r="DG170" s="30"/>
      <c r="DH170" s="30"/>
      <c r="DI170" s="30"/>
      <c r="DJ170" s="30"/>
      <c r="DK170" s="30"/>
      <c r="DL170" s="30"/>
      <c r="DM170" s="30"/>
      <c r="DN170" s="30"/>
      <c r="DO170" s="30"/>
      <c r="DP170" s="30"/>
      <c r="DQ170" s="30"/>
      <c r="DR170" s="30"/>
      <c r="DS170" s="30"/>
      <c r="DT170" s="30"/>
      <c r="DU170" s="30"/>
      <c r="DV170" s="30"/>
      <c r="DW170" s="30"/>
      <c r="DX170" s="30"/>
      <c r="DY170" s="30"/>
      <c r="DZ170" s="30"/>
      <c r="EA170" s="30"/>
      <c r="EB170" s="30"/>
      <c r="EC170" s="30"/>
      <c r="ED170" s="30"/>
      <c r="EE170" s="30"/>
      <c r="EF170" s="30"/>
      <c r="EG170" s="30"/>
      <c r="EH170" s="30"/>
      <c r="EI170" s="30"/>
      <c r="EJ170" s="30"/>
      <c r="EK170" s="30"/>
      <c r="EL170" s="30"/>
      <c r="EM170" s="30"/>
      <c r="EN170" s="30"/>
      <c r="EO170" s="30"/>
      <c r="EP170" s="30"/>
      <c r="EQ170" s="30"/>
      <c r="ER170" s="30"/>
      <c r="ES170" s="30"/>
      <c r="ET170" s="30"/>
      <c r="EU170" s="30"/>
    </row>
    <row r="171" spans="1:151" s="22" customFormat="1" ht="15.75" hidden="1">
      <c r="A171" s="9" t="s">
        <v>7</v>
      </c>
      <c r="B171" s="9" t="s">
        <v>8</v>
      </c>
      <c r="C171" s="9" t="s">
        <v>9</v>
      </c>
      <c r="D171" s="9" t="s">
        <v>10</v>
      </c>
      <c r="E171" s="9" t="s">
        <v>11</v>
      </c>
      <c r="F171" s="11" t="s">
        <v>12</v>
      </c>
      <c r="G171"/>
      <c r="H171"/>
      <c r="I171"/>
      <c r="J171" s="54" t="s">
        <v>13</v>
      </c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  <c r="BT171" s="30"/>
      <c r="BU171" s="30"/>
      <c r="BV171" s="30"/>
      <c r="BW171" s="30"/>
      <c r="BX171" s="30"/>
      <c r="BY171" s="30"/>
      <c r="BZ171" s="30"/>
      <c r="CA171" s="30"/>
      <c r="CB171" s="30"/>
      <c r="CC171" s="30"/>
      <c r="CD171" s="30"/>
      <c r="CE171" s="30"/>
      <c r="CF171" s="30"/>
      <c r="CG171" s="30"/>
      <c r="CH171" s="30"/>
      <c r="CI171" s="30"/>
      <c r="CJ171" s="30"/>
      <c r="CK171" s="30"/>
      <c r="CL171" s="30"/>
      <c r="CM171" s="30"/>
      <c r="CN171" s="30"/>
      <c r="CO171" s="30"/>
      <c r="CP171" s="30"/>
      <c r="CQ171" s="30"/>
      <c r="CR171" s="30"/>
      <c r="CS171" s="30"/>
      <c r="CT171" s="30"/>
      <c r="CU171" s="30"/>
      <c r="CV171" s="30"/>
      <c r="CW171" s="30"/>
      <c r="CX171" s="30"/>
      <c r="CY171" s="30"/>
      <c r="CZ171" s="30"/>
      <c r="DA171" s="30"/>
      <c r="DB171" s="30"/>
      <c r="DC171" s="30"/>
      <c r="DD171" s="30"/>
      <c r="DE171" s="30"/>
      <c r="DF171" s="30"/>
      <c r="DG171" s="30"/>
      <c r="DH171" s="30"/>
      <c r="DI171" s="30"/>
      <c r="DJ171" s="30"/>
      <c r="DK171" s="30"/>
      <c r="DL171" s="30"/>
      <c r="DM171" s="30"/>
      <c r="DN171" s="30"/>
      <c r="DO171" s="30"/>
      <c r="DP171" s="30"/>
      <c r="DQ171" s="30"/>
      <c r="DR171" s="30"/>
      <c r="DS171" s="30"/>
      <c r="DT171" s="30"/>
      <c r="DU171" s="30"/>
      <c r="DV171" s="30"/>
      <c r="DW171" s="30"/>
      <c r="DX171" s="30"/>
      <c r="DY171" s="30"/>
      <c r="DZ171" s="30"/>
      <c r="EA171" s="30"/>
      <c r="EB171" s="30"/>
      <c r="EC171" s="30"/>
      <c r="ED171" s="30"/>
      <c r="EE171" s="30"/>
      <c r="EF171" s="30"/>
      <c r="EG171" s="30"/>
      <c r="EH171" s="30"/>
      <c r="EI171" s="30"/>
      <c r="EJ171" s="30"/>
      <c r="EK171" s="30"/>
      <c r="EL171" s="30"/>
      <c r="EM171" s="30"/>
      <c r="EN171" s="30"/>
      <c r="EO171" s="30"/>
      <c r="EP171" s="30"/>
      <c r="EQ171" s="30"/>
      <c r="ER171" s="30"/>
      <c r="ES171" s="30"/>
      <c r="ET171" s="30"/>
      <c r="EU171" s="30"/>
    </row>
    <row r="172" spans="1:151" s="22" customFormat="1" ht="12.75" hidden="1">
      <c r="A172" s="9"/>
      <c r="B172" s="9">
        <v>7.5</v>
      </c>
      <c r="C172" s="9">
        <v>0</v>
      </c>
      <c r="D172" s="9">
        <v>0</v>
      </c>
      <c r="E172" s="9">
        <v>0</v>
      </c>
      <c r="F172" s="12">
        <f>B172/8</f>
        <v>0.9375</v>
      </c>
      <c r="G172"/>
      <c r="H172"/>
      <c r="I172"/>
      <c r="J172" s="55">
        <f>ROUND(A172*F172+C172+D172+E172,0)</f>
        <v>0</v>
      </c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/>
      <c r="BX172" s="30"/>
      <c r="BY172" s="30"/>
      <c r="BZ172" s="30"/>
      <c r="CA172" s="30"/>
      <c r="CB172" s="30"/>
      <c r="CC172" s="30"/>
      <c r="CD172" s="30"/>
      <c r="CE172" s="30"/>
      <c r="CF172" s="30"/>
      <c r="CG172" s="30"/>
      <c r="CH172" s="30"/>
      <c r="CI172" s="30"/>
      <c r="CJ172" s="30"/>
      <c r="CK172" s="30"/>
      <c r="CL172" s="30"/>
      <c r="CM172" s="30"/>
      <c r="CN172" s="30"/>
      <c r="CO172" s="30"/>
      <c r="CP172" s="30"/>
      <c r="CQ172" s="30"/>
      <c r="CR172" s="30"/>
      <c r="CS172" s="30"/>
      <c r="CT172" s="30"/>
      <c r="CU172" s="30"/>
      <c r="CV172" s="30"/>
      <c r="CW172" s="30"/>
      <c r="CX172" s="30"/>
      <c r="CY172" s="30"/>
      <c r="CZ172" s="30"/>
      <c r="DA172" s="30"/>
      <c r="DB172" s="30"/>
      <c r="DC172" s="30"/>
      <c r="DD172" s="30"/>
      <c r="DE172" s="30"/>
      <c r="DF172" s="30"/>
      <c r="DG172" s="30"/>
      <c r="DH172" s="30"/>
      <c r="DI172" s="30"/>
      <c r="DJ172" s="30"/>
      <c r="DK172" s="30"/>
      <c r="DL172" s="30"/>
      <c r="DM172" s="30"/>
      <c r="DN172" s="30"/>
      <c r="DO172" s="30"/>
      <c r="DP172" s="30"/>
      <c r="DQ172" s="30"/>
      <c r="DR172" s="30"/>
      <c r="DS172" s="30"/>
      <c r="DT172" s="30"/>
      <c r="DU172" s="30"/>
      <c r="DV172" s="30"/>
      <c r="DW172" s="30"/>
      <c r="DX172" s="30"/>
      <c r="DY172" s="30"/>
      <c r="DZ172" s="30"/>
      <c r="EA172" s="30"/>
      <c r="EB172" s="30"/>
      <c r="EC172" s="30"/>
      <c r="ED172" s="30"/>
      <c r="EE172" s="30"/>
      <c r="EF172" s="30"/>
      <c r="EG172" s="30"/>
      <c r="EH172" s="30"/>
      <c r="EI172" s="30"/>
      <c r="EJ172" s="30"/>
      <c r="EK172" s="30"/>
      <c r="EL172" s="30"/>
      <c r="EM172" s="30"/>
      <c r="EN172" s="30"/>
      <c r="EO172" s="30"/>
      <c r="EP172" s="30"/>
      <c r="EQ172" s="30"/>
      <c r="ER172" s="30"/>
      <c r="ES172" s="30"/>
      <c r="ET172" s="30"/>
      <c r="EU172" s="30"/>
    </row>
    <row r="173" spans="1:151" s="22" customFormat="1" ht="12.75" hidden="1">
      <c r="A173" s="4"/>
      <c r="B173" s="4"/>
      <c r="C173" s="4"/>
      <c r="D173" s="4"/>
      <c r="E173" s="4"/>
      <c r="F173" s="13"/>
      <c r="G173"/>
      <c r="H173"/>
      <c r="I173"/>
      <c r="J173" s="55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30"/>
      <c r="BT173" s="30"/>
      <c r="BU173" s="30"/>
      <c r="BV173" s="30"/>
      <c r="BW173" s="30"/>
      <c r="BX173" s="30"/>
      <c r="BY173" s="30"/>
      <c r="BZ173" s="30"/>
      <c r="CA173" s="30"/>
      <c r="CB173" s="30"/>
      <c r="CC173" s="30"/>
      <c r="CD173" s="30"/>
      <c r="CE173" s="30"/>
      <c r="CF173" s="30"/>
      <c r="CG173" s="30"/>
      <c r="CH173" s="30"/>
      <c r="CI173" s="30"/>
      <c r="CJ173" s="30"/>
      <c r="CK173" s="30"/>
      <c r="CL173" s="30"/>
      <c r="CM173" s="30"/>
      <c r="CN173" s="30"/>
      <c r="CO173" s="30"/>
      <c r="CP173" s="30"/>
      <c r="CQ173" s="30"/>
      <c r="CR173" s="30"/>
      <c r="CS173" s="30"/>
      <c r="CT173" s="30"/>
      <c r="CU173" s="30"/>
      <c r="CV173" s="30"/>
      <c r="CW173" s="30"/>
      <c r="CX173" s="30"/>
      <c r="CY173" s="30"/>
      <c r="CZ173" s="30"/>
      <c r="DA173" s="30"/>
      <c r="DB173" s="30"/>
      <c r="DC173" s="30"/>
      <c r="DD173" s="30"/>
      <c r="DE173" s="30"/>
      <c r="DF173" s="30"/>
      <c r="DG173" s="30"/>
      <c r="DH173" s="30"/>
      <c r="DI173" s="30"/>
      <c r="DJ173" s="30"/>
      <c r="DK173" s="30"/>
      <c r="DL173" s="30"/>
      <c r="DM173" s="30"/>
      <c r="DN173" s="30"/>
      <c r="DO173" s="30"/>
      <c r="DP173" s="30"/>
      <c r="DQ173" s="30"/>
      <c r="DR173" s="30"/>
      <c r="DS173" s="30"/>
      <c r="DT173" s="30"/>
      <c r="DU173" s="30"/>
      <c r="DV173" s="30"/>
      <c r="DW173" s="30"/>
      <c r="DX173" s="30"/>
      <c r="DY173" s="30"/>
      <c r="DZ173" s="30"/>
      <c r="EA173" s="30"/>
      <c r="EB173" s="30"/>
      <c r="EC173" s="30"/>
      <c r="ED173" s="30"/>
      <c r="EE173" s="30"/>
      <c r="EF173" s="30"/>
      <c r="EG173" s="30"/>
      <c r="EH173" s="30"/>
      <c r="EI173" s="30"/>
      <c r="EJ173" s="30"/>
      <c r="EK173" s="30"/>
      <c r="EL173" s="30"/>
      <c r="EM173" s="30"/>
      <c r="EN173" s="30"/>
      <c r="EO173" s="30"/>
      <c r="EP173" s="30"/>
      <c r="EQ173" s="30"/>
      <c r="ER173" s="30"/>
      <c r="ES173" s="30"/>
      <c r="ET173" s="30"/>
      <c r="EU173" s="30"/>
    </row>
    <row r="174" spans="1:151" s="22" customFormat="1" ht="12.75">
      <c r="A174" s="4"/>
      <c r="B174" s="4"/>
      <c r="C174" s="4"/>
      <c r="D174" s="4"/>
      <c r="E174" s="4"/>
      <c r="F174" s="13"/>
      <c r="G174"/>
      <c r="H174"/>
      <c r="I174"/>
      <c r="J174" s="55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30"/>
      <c r="BQ174" s="30"/>
      <c r="BR174" s="30"/>
      <c r="BS174" s="30"/>
      <c r="BT174" s="30"/>
      <c r="BU174" s="30"/>
      <c r="BV174" s="30"/>
      <c r="BW174" s="30"/>
      <c r="BX174" s="30"/>
      <c r="BY174" s="30"/>
      <c r="BZ174" s="30"/>
      <c r="CA174" s="30"/>
      <c r="CB174" s="30"/>
      <c r="CC174" s="30"/>
      <c r="CD174" s="30"/>
      <c r="CE174" s="30"/>
      <c r="CF174" s="30"/>
      <c r="CG174" s="30"/>
      <c r="CH174" s="30"/>
      <c r="CI174" s="30"/>
      <c r="CJ174" s="30"/>
      <c r="CK174" s="30"/>
      <c r="CL174" s="30"/>
      <c r="CM174" s="30"/>
      <c r="CN174" s="30"/>
      <c r="CO174" s="30"/>
      <c r="CP174" s="30"/>
      <c r="CQ174" s="30"/>
      <c r="CR174" s="30"/>
      <c r="CS174" s="30"/>
      <c r="CT174" s="30"/>
      <c r="CU174" s="30"/>
      <c r="CV174" s="30"/>
      <c r="CW174" s="30"/>
      <c r="CX174" s="30"/>
      <c r="CY174" s="30"/>
      <c r="CZ174" s="30"/>
      <c r="DA174" s="30"/>
      <c r="DB174" s="30"/>
      <c r="DC174" s="30"/>
      <c r="DD174" s="30"/>
      <c r="DE174" s="30"/>
      <c r="DF174" s="30"/>
      <c r="DG174" s="30"/>
      <c r="DH174" s="30"/>
      <c r="DI174" s="30"/>
      <c r="DJ174" s="30"/>
      <c r="DK174" s="30"/>
      <c r="DL174" s="30"/>
      <c r="DM174" s="30"/>
      <c r="DN174" s="30"/>
      <c r="DO174" s="30"/>
      <c r="DP174" s="30"/>
      <c r="DQ174" s="30"/>
      <c r="DR174" s="30"/>
      <c r="DS174" s="30"/>
      <c r="DT174" s="30"/>
      <c r="DU174" s="30"/>
      <c r="DV174" s="30"/>
      <c r="DW174" s="30"/>
      <c r="DX174" s="30"/>
      <c r="DY174" s="30"/>
      <c r="DZ174" s="30"/>
      <c r="EA174" s="30"/>
      <c r="EB174" s="30"/>
      <c r="EC174" s="30"/>
      <c r="ED174" s="30"/>
      <c r="EE174" s="30"/>
      <c r="EF174" s="30"/>
      <c r="EG174" s="30"/>
      <c r="EH174" s="30"/>
      <c r="EI174" s="30"/>
      <c r="EJ174" s="30"/>
      <c r="EK174" s="30"/>
      <c r="EL174" s="30"/>
      <c r="EM174" s="30"/>
      <c r="EN174" s="30"/>
      <c r="EO174" s="30"/>
      <c r="EP174" s="30"/>
      <c r="EQ174" s="30"/>
      <c r="ER174" s="30"/>
      <c r="ES174" s="30"/>
      <c r="ET174" s="30"/>
      <c r="EU174" s="30"/>
    </row>
    <row r="175" spans="1:9" ht="15.75" hidden="1">
      <c r="A175" s="6" t="s">
        <v>3</v>
      </c>
      <c r="H175" s="2"/>
      <c r="I175" s="4"/>
    </row>
    <row r="176" ht="12.75" hidden="1"/>
    <row r="177" ht="12.75" hidden="1">
      <c r="A177" t="s">
        <v>48</v>
      </c>
    </row>
    <row r="178" ht="12.75" hidden="1">
      <c r="D178" s="20"/>
    </row>
    <row r="179" spans="1:10" ht="15.75" hidden="1">
      <c r="A179" s="9" t="s">
        <v>7</v>
      </c>
      <c r="B179" s="9" t="s">
        <v>8</v>
      </c>
      <c r="C179" s="9" t="s">
        <v>9</v>
      </c>
      <c r="D179" s="17" t="s">
        <v>10</v>
      </c>
      <c r="E179" s="9" t="s">
        <v>11</v>
      </c>
      <c r="F179" s="11" t="s">
        <v>12</v>
      </c>
      <c r="J179" s="34" t="s">
        <v>13</v>
      </c>
    </row>
    <row r="180" spans="1:10" ht="13.5" hidden="1" thickBot="1">
      <c r="A180" s="9">
        <v>1</v>
      </c>
      <c r="B180" s="9">
        <v>7.5</v>
      </c>
      <c r="C180" s="9">
        <v>0</v>
      </c>
      <c r="D180" s="9">
        <v>0</v>
      </c>
      <c r="E180" s="9">
        <v>0</v>
      </c>
      <c r="F180" s="12">
        <f>B180/8</f>
        <v>0.9375</v>
      </c>
      <c r="J180" s="35">
        <f>ROUND(A180*F180+C180+D180+E180,0)</f>
        <v>1</v>
      </c>
    </row>
    <row r="181" spans="1:151" s="22" customFormat="1" ht="12.75" hidden="1">
      <c r="A181" s="4"/>
      <c r="B181" s="4"/>
      <c r="C181" s="4"/>
      <c r="D181" s="4"/>
      <c r="E181" s="4"/>
      <c r="F181" s="13"/>
      <c r="G181"/>
      <c r="H181"/>
      <c r="I181"/>
      <c r="J181" s="14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  <c r="BX181" s="30"/>
      <c r="BY181" s="30"/>
      <c r="BZ181" s="30"/>
      <c r="CA181" s="30"/>
      <c r="CB181" s="30"/>
      <c r="CC181" s="30"/>
      <c r="CD181" s="30"/>
      <c r="CE181" s="30"/>
      <c r="CF181" s="30"/>
      <c r="CG181" s="30"/>
      <c r="CH181" s="30"/>
      <c r="CI181" s="30"/>
      <c r="CJ181" s="30"/>
      <c r="CK181" s="30"/>
      <c r="CL181" s="30"/>
      <c r="CM181" s="30"/>
      <c r="CN181" s="30"/>
      <c r="CO181" s="30"/>
      <c r="CP181" s="30"/>
      <c r="CQ181" s="30"/>
      <c r="CR181" s="30"/>
      <c r="CS181" s="30"/>
      <c r="CT181" s="30"/>
      <c r="CU181" s="30"/>
      <c r="CV181" s="30"/>
      <c r="CW181" s="30"/>
      <c r="CX181" s="30"/>
      <c r="CY181" s="30"/>
      <c r="CZ181" s="30"/>
      <c r="DA181" s="30"/>
      <c r="DB181" s="30"/>
      <c r="DC181" s="30"/>
      <c r="DD181" s="30"/>
      <c r="DE181" s="30"/>
      <c r="DF181" s="30"/>
      <c r="DG181" s="30"/>
      <c r="DH181" s="30"/>
      <c r="DI181" s="30"/>
      <c r="DJ181" s="30"/>
      <c r="DK181" s="30"/>
      <c r="DL181" s="30"/>
      <c r="DM181" s="30"/>
      <c r="DN181" s="30"/>
      <c r="DO181" s="30"/>
      <c r="DP181" s="30"/>
      <c r="DQ181" s="30"/>
      <c r="DR181" s="30"/>
      <c r="DS181" s="30"/>
      <c r="DT181" s="30"/>
      <c r="DU181" s="30"/>
      <c r="DV181" s="30"/>
      <c r="DW181" s="30"/>
      <c r="DX181" s="30"/>
      <c r="DY181" s="30"/>
      <c r="DZ181" s="30"/>
      <c r="EA181" s="30"/>
      <c r="EB181" s="30"/>
      <c r="EC181" s="30"/>
      <c r="ED181" s="30"/>
      <c r="EE181" s="30"/>
      <c r="EF181" s="30"/>
      <c r="EG181" s="30"/>
      <c r="EH181" s="30"/>
      <c r="EI181" s="30"/>
      <c r="EJ181" s="30"/>
      <c r="EK181" s="30"/>
      <c r="EL181" s="30"/>
      <c r="EM181" s="30"/>
      <c r="EN181" s="30"/>
      <c r="EO181" s="30"/>
      <c r="EP181" s="30"/>
      <c r="EQ181" s="30"/>
      <c r="ER181" s="30"/>
      <c r="ES181" s="30"/>
      <c r="ET181" s="30"/>
      <c r="EU181" s="30"/>
    </row>
    <row r="182" spans="1:151" s="22" customFormat="1" ht="12.75" hidden="1">
      <c r="A182" s="4"/>
      <c r="B182" s="4"/>
      <c r="C182" s="4"/>
      <c r="D182" s="4"/>
      <c r="E182" s="4"/>
      <c r="F182" s="13"/>
      <c r="G182"/>
      <c r="H182"/>
      <c r="I182"/>
      <c r="J182" s="14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  <c r="BX182" s="30"/>
      <c r="BY182" s="30"/>
      <c r="BZ182" s="30"/>
      <c r="CA182" s="30"/>
      <c r="CB182" s="30"/>
      <c r="CC182" s="30"/>
      <c r="CD182" s="30"/>
      <c r="CE182" s="30"/>
      <c r="CF182" s="30"/>
      <c r="CG182" s="30"/>
      <c r="CH182" s="30"/>
      <c r="CI182" s="30"/>
      <c r="CJ182" s="30"/>
      <c r="CK182" s="30"/>
      <c r="CL182" s="30"/>
      <c r="CM182" s="30"/>
      <c r="CN182" s="30"/>
      <c r="CO182" s="30"/>
      <c r="CP182" s="30"/>
      <c r="CQ182" s="30"/>
      <c r="CR182" s="30"/>
      <c r="CS182" s="30"/>
      <c r="CT182" s="30"/>
      <c r="CU182" s="30"/>
      <c r="CV182" s="30"/>
      <c r="CW182" s="30"/>
      <c r="CX182" s="30"/>
      <c r="CY182" s="30"/>
      <c r="CZ182" s="30"/>
      <c r="DA182" s="30"/>
      <c r="DB182" s="30"/>
      <c r="DC182" s="30"/>
      <c r="DD182" s="30"/>
      <c r="DE182" s="30"/>
      <c r="DF182" s="30"/>
      <c r="DG182" s="30"/>
      <c r="DH182" s="30"/>
      <c r="DI182" s="30"/>
      <c r="DJ182" s="30"/>
      <c r="DK182" s="30"/>
      <c r="DL182" s="30"/>
      <c r="DM182" s="30"/>
      <c r="DN182" s="30"/>
      <c r="DO182" s="30"/>
      <c r="DP182" s="30"/>
      <c r="DQ182" s="30"/>
      <c r="DR182" s="30"/>
      <c r="DS182" s="30"/>
      <c r="DT182" s="30"/>
      <c r="DU182" s="30"/>
      <c r="DV182" s="30"/>
      <c r="DW182" s="30"/>
      <c r="DX182" s="30"/>
      <c r="DY182" s="30"/>
      <c r="DZ182" s="30"/>
      <c r="EA182" s="30"/>
      <c r="EB182" s="30"/>
      <c r="EC182" s="30"/>
      <c r="ED182" s="30"/>
      <c r="EE182" s="30"/>
      <c r="EF182" s="30"/>
      <c r="EG182" s="30"/>
      <c r="EH182" s="30"/>
      <c r="EI182" s="30"/>
      <c r="EJ182" s="30"/>
      <c r="EK182" s="30"/>
      <c r="EL182" s="30"/>
      <c r="EM182" s="30"/>
      <c r="EN182" s="30"/>
      <c r="EO182" s="30"/>
      <c r="EP182" s="30"/>
      <c r="EQ182" s="30"/>
      <c r="ER182" s="30"/>
      <c r="ES182" s="30"/>
      <c r="ET182" s="30"/>
      <c r="EU182" s="30"/>
    </row>
    <row r="183" spans="1:151" s="22" customFormat="1" ht="12.75" hidden="1">
      <c r="A183" s="4"/>
      <c r="B183" s="4"/>
      <c r="C183" s="4"/>
      <c r="D183" s="4"/>
      <c r="E183" s="4"/>
      <c r="F183" s="13"/>
      <c r="G183"/>
      <c r="H183"/>
      <c r="I183"/>
      <c r="J183" s="14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  <c r="BX183" s="30"/>
      <c r="BY183" s="30"/>
      <c r="BZ183" s="30"/>
      <c r="CA183" s="30"/>
      <c r="CB183" s="30"/>
      <c r="CC183" s="30"/>
      <c r="CD183" s="30"/>
      <c r="CE183" s="30"/>
      <c r="CF183" s="30"/>
      <c r="CG183" s="30"/>
      <c r="CH183" s="30"/>
      <c r="CI183" s="30"/>
      <c r="CJ183" s="30"/>
      <c r="CK183" s="30"/>
      <c r="CL183" s="30"/>
      <c r="CM183" s="30"/>
      <c r="CN183" s="30"/>
      <c r="CO183" s="30"/>
      <c r="CP183" s="30"/>
      <c r="CQ183" s="30"/>
      <c r="CR183" s="30"/>
      <c r="CS183" s="30"/>
      <c r="CT183" s="30"/>
      <c r="CU183" s="30"/>
      <c r="CV183" s="30"/>
      <c r="CW183" s="30"/>
      <c r="CX183" s="30"/>
      <c r="CY183" s="30"/>
      <c r="CZ183" s="30"/>
      <c r="DA183" s="30"/>
      <c r="DB183" s="30"/>
      <c r="DC183" s="30"/>
      <c r="DD183" s="30"/>
      <c r="DE183" s="30"/>
      <c r="DF183" s="30"/>
      <c r="DG183" s="30"/>
      <c r="DH183" s="30"/>
      <c r="DI183" s="30"/>
      <c r="DJ183" s="30"/>
      <c r="DK183" s="30"/>
      <c r="DL183" s="30"/>
      <c r="DM183" s="30"/>
      <c r="DN183" s="30"/>
      <c r="DO183" s="30"/>
      <c r="DP183" s="30"/>
      <c r="DQ183" s="30"/>
      <c r="DR183" s="30"/>
      <c r="DS183" s="30"/>
      <c r="DT183" s="30"/>
      <c r="DU183" s="30"/>
      <c r="DV183" s="30"/>
      <c r="DW183" s="30"/>
      <c r="DX183" s="30"/>
      <c r="DY183" s="30"/>
      <c r="DZ183" s="30"/>
      <c r="EA183" s="30"/>
      <c r="EB183" s="30"/>
      <c r="EC183" s="30"/>
      <c r="ED183" s="30"/>
      <c r="EE183" s="30"/>
      <c r="EF183" s="30"/>
      <c r="EG183" s="30"/>
      <c r="EH183" s="30"/>
      <c r="EI183" s="30"/>
      <c r="EJ183" s="30"/>
      <c r="EK183" s="30"/>
      <c r="EL183" s="30"/>
      <c r="EM183" s="30"/>
      <c r="EN183" s="30"/>
      <c r="EO183" s="30"/>
      <c r="EP183" s="30"/>
      <c r="EQ183" s="30"/>
      <c r="ER183" s="30"/>
      <c r="ES183" s="30"/>
      <c r="ET183" s="30"/>
      <c r="EU183" s="30"/>
    </row>
    <row r="184" spans="1:151" s="22" customFormat="1" ht="12.75" hidden="1">
      <c r="A184" s="4"/>
      <c r="B184" s="4"/>
      <c r="C184" s="4"/>
      <c r="D184" s="4"/>
      <c r="E184" s="4"/>
      <c r="F184" s="13"/>
      <c r="G184"/>
      <c r="H184"/>
      <c r="I184"/>
      <c r="J184" s="14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  <c r="BT184" s="30"/>
      <c r="BU184" s="30"/>
      <c r="BV184" s="30"/>
      <c r="BW184" s="30"/>
      <c r="BX184" s="30"/>
      <c r="BY184" s="30"/>
      <c r="BZ184" s="30"/>
      <c r="CA184" s="30"/>
      <c r="CB184" s="30"/>
      <c r="CC184" s="30"/>
      <c r="CD184" s="30"/>
      <c r="CE184" s="30"/>
      <c r="CF184" s="30"/>
      <c r="CG184" s="30"/>
      <c r="CH184" s="30"/>
      <c r="CI184" s="30"/>
      <c r="CJ184" s="30"/>
      <c r="CK184" s="30"/>
      <c r="CL184" s="30"/>
      <c r="CM184" s="30"/>
      <c r="CN184" s="30"/>
      <c r="CO184" s="30"/>
      <c r="CP184" s="30"/>
      <c r="CQ184" s="30"/>
      <c r="CR184" s="30"/>
      <c r="CS184" s="30"/>
      <c r="CT184" s="30"/>
      <c r="CU184" s="30"/>
      <c r="CV184" s="30"/>
      <c r="CW184" s="30"/>
      <c r="CX184" s="30"/>
      <c r="CY184" s="30"/>
      <c r="CZ184" s="30"/>
      <c r="DA184" s="30"/>
      <c r="DB184" s="30"/>
      <c r="DC184" s="30"/>
      <c r="DD184" s="30"/>
      <c r="DE184" s="30"/>
      <c r="DF184" s="30"/>
      <c r="DG184" s="30"/>
      <c r="DH184" s="30"/>
      <c r="DI184" s="30"/>
      <c r="DJ184" s="30"/>
      <c r="DK184" s="30"/>
      <c r="DL184" s="30"/>
      <c r="DM184" s="30"/>
      <c r="DN184" s="30"/>
      <c r="DO184" s="30"/>
      <c r="DP184" s="30"/>
      <c r="DQ184" s="30"/>
      <c r="DR184" s="30"/>
      <c r="DS184" s="30"/>
      <c r="DT184" s="30"/>
      <c r="DU184" s="30"/>
      <c r="DV184" s="30"/>
      <c r="DW184" s="30"/>
      <c r="DX184" s="30"/>
      <c r="DY184" s="30"/>
      <c r="DZ184" s="30"/>
      <c r="EA184" s="30"/>
      <c r="EB184" s="30"/>
      <c r="EC184" s="30"/>
      <c r="ED184" s="30"/>
      <c r="EE184" s="30"/>
      <c r="EF184" s="30"/>
      <c r="EG184" s="30"/>
      <c r="EH184" s="30"/>
      <c r="EI184" s="30"/>
      <c r="EJ184" s="30"/>
      <c r="EK184" s="30"/>
      <c r="EL184" s="30"/>
      <c r="EM184" s="30"/>
      <c r="EN184" s="30"/>
      <c r="EO184" s="30"/>
      <c r="EP184" s="30"/>
      <c r="EQ184" s="30"/>
      <c r="ER184" s="30"/>
      <c r="ES184" s="30"/>
      <c r="ET184" s="30"/>
      <c r="EU184" s="30"/>
    </row>
    <row r="185" spans="1:151" s="22" customFormat="1" ht="12.75" hidden="1">
      <c r="A185" s="4"/>
      <c r="B185" s="4"/>
      <c r="C185" s="4"/>
      <c r="D185" s="4"/>
      <c r="E185" s="4"/>
      <c r="F185" s="13"/>
      <c r="G185"/>
      <c r="H185"/>
      <c r="I185"/>
      <c r="J185" s="14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  <c r="BX185" s="30"/>
      <c r="BY185" s="30"/>
      <c r="BZ185" s="30"/>
      <c r="CA185" s="30"/>
      <c r="CB185" s="30"/>
      <c r="CC185" s="30"/>
      <c r="CD185" s="30"/>
      <c r="CE185" s="30"/>
      <c r="CF185" s="30"/>
      <c r="CG185" s="30"/>
      <c r="CH185" s="30"/>
      <c r="CI185" s="30"/>
      <c r="CJ185" s="30"/>
      <c r="CK185" s="30"/>
      <c r="CL185" s="30"/>
      <c r="CM185" s="30"/>
      <c r="CN185" s="30"/>
      <c r="CO185" s="30"/>
      <c r="CP185" s="30"/>
      <c r="CQ185" s="30"/>
      <c r="CR185" s="30"/>
      <c r="CS185" s="30"/>
      <c r="CT185" s="30"/>
      <c r="CU185" s="30"/>
      <c r="CV185" s="30"/>
      <c r="CW185" s="30"/>
      <c r="CX185" s="30"/>
      <c r="CY185" s="30"/>
      <c r="CZ185" s="30"/>
      <c r="DA185" s="30"/>
      <c r="DB185" s="30"/>
      <c r="DC185" s="30"/>
      <c r="DD185" s="30"/>
      <c r="DE185" s="30"/>
      <c r="DF185" s="30"/>
      <c r="DG185" s="30"/>
      <c r="DH185" s="30"/>
      <c r="DI185" s="30"/>
      <c r="DJ185" s="30"/>
      <c r="DK185" s="30"/>
      <c r="DL185" s="30"/>
      <c r="DM185" s="30"/>
      <c r="DN185" s="30"/>
      <c r="DO185" s="30"/>
      <c r="DP185" s="30"/>
      <c r="DQ185" s="30"/>
      <c r="DR185" s="30"/>
      <c r="DS185" s="30"/>
      <c r="DT185" s="30"/>
      <c r="DU185" s="30"/>
      <c r="DV185" s="30"/>
      <c r="DW185" s="30"/>
      <c r="DX185" s="30"/>
      <c r="DY185" s="30"/>
      <c r="DZ185" s="30"/>
      <c r="EA185" s="30"/>
      <c r="EB185" s="30"/>
      <c r="EC185" s="30"/>
      <c r="ED185" s="30"/>
      <c r="EE185" s="30"/>
      <c r="EF185" s="30"/>
      <c r="EG185" s="30"/>
      <c r="EH185" s="30"/>
      <c r="EI185" s="30"/>
      <c r="EJ185" s="30"/>
      <c r="EK185" s="30"/>
      <c r="EL185" s="30"/>
      <c r="EM185" s="30"/>
      <c r="EN185" s="30"/>
      <c r="EO185" s="30"/>
      <c r="EP185" s="30"/>
      <c r="EQ185" s="30"/>
      <c r="ER185" s="30"/>
      <c r="ES185" s="30"/>
      <c r="ET185" s="30"/>
      <c r="EU185" s="30"/>
    </row>
    <row r="186" spans="1:151" s="22" customFormat="1" ht="12.75" hidden="1">
      <c r="A186" s="4"/>
      <c r="B186" s="4"/>
      <c r="C186" s="4"/>
      <c r="D186" s="4"/>
      <c r="E186" s="4"/>
      <c r="F186" s="13"/>
      <c r="G186"/>
      <c r="H186"/>
      <c r="I186"/>
      <c r="J186" s="14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  <c r="BX186" s="30"/>
      <c r="BY186" s="30"/>
      <c r="BZ186" s="30"/>
      <c r="CA186" s="30"/>
      <c r="CB186" s="30"/>
      <c r="CC186" s="30"/>
      <c r="CD186" s="30"/>
      <c r="CE186" s="30"/>
      <c r="CF186" s="30"/>
      <c r="CG186" s="30"/>
      <c r="CH186" s="30"/>
      <c r="CI186" s="30"/>
      <c r="CJ186" s="30"/>
      <c r="CK186" s="30"/>
      <c r="CL186" s="30"/>
      <c r="CM186" s="30"/>
      <c r="CN186" s="30"/>
      <c r="CO186" s="30"/>
      <c r="CP186" s="30"/>
      <c r="CQ186" s="30"/>
      <c r="CR186" s="30"/>
      <c r="CS186" s="30"/>
      <c r="CT186" s="30"/>
      <c r="CU186" s="30"/>
      <c r="CV186" s="30"/>
      <c r="CW186" s="30"/>
      <c r="CX186" s="30"/>
      <c r="CY186" s="30"/>
      <c r="CZ186" s="30"/>
      <c r="DA186" s="30"/>
      <c r="DB186" s="30"/>
      <c r="DC186" s="30"/>
      <c r="DD186" s="30"/>
      <c r="DE186" s="30"/>
      <c r="DF186" s="30"/>
      <c r="DG186" s="30"/>
      <c r="DH186" s="30"/>
      <c r="DI186" s="30"/>
      <c r="DJ186" s="30"/>
      <c r="DK186" s="30"/>
      <c r="DL186" s="30"/>
      <c r="DM186" s="30"/>
      <c r="DN186" s="30"/>
      <c r="DO186" s="30"/>
      <c r="DP186" s="30"/>
      <c r="DQ186" s="30"/>
      <c r="DR186" s="30"/>
      <c r="DS186" s="30"/>
      <c r="DT186" s="30"/>
      <c r="DU186" s="30"/>
      <c r="DV186" s="30"/>
      <c r="DW186" s="30"/>
      <c r="DX186" s="30"/>
      <c r="DY186" s="30"/>
      <c r="DZ186" s="30"/>
      <c r="EA186" s="30"/>
      <c r="EB186" s="30"/>
      <c r="EC186" s="30"/>
      <c r="ED186" s="30"/>
      <c r="EE186" s="30"/>
      <c r="EF186" s="30"/>
      <c r="EG186" s="30"/>
      <c r="EH186" s="30"/>
      <c r="EI186" s="30"/>
      <c r="EJ186" s="30"/>
      <c r="EK186" s="30"/>
      <c r="EL186" s="30"/>
      <c r="EM186" s="30"/>
      <c r="EN186" s="30"/>
      <c r="EO186" s="30"/>
      <c r="EP186" s="30"/>
      <c r="EQ186" s="30"/>
      <c r="ER186" s="30"/>
      <c r="ES186" s="30"/>
      <c r="ET186" s="30"/>
      <c r="EU186" s="30"/>
    </row>
    <row r="187" spans="1:151" s="22" customFormat="1" ht="12.75" hidden="1">
      <c r="A187" s="4"/>
      <c r="B187" s="4"/>
      <c r="C187" s="4"/>
      <c r="D187" s="4"/>
      <c r="E187" s="4"/>
      <c r="F187" s="13"/>
      <c r="G187"/>
      <c r="H187"/>
      <c r="I187"/>
      <c r="J187" s="14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  <c r="BX187" s="30"/>
      <c r="BY187" s="30"/>
      <c r="BZ187" s="30"/>
      <c r="CA187" s="30"/>
      <c r="CB187" s="30"/>
      <c r="CC187" s="30"/>
      <c r="CD187" s="30"/>
      <c r="CE187" s="30"/>
      <c r="CF187" s="30"/>
      <c r="CG187" s="30"/>
      <c r="CH187" s="30"/>
      <c r="CI187" s="30"/>
      <c r="CJ187" s="30"/>
      <c r="CK187" s="30"/>
      <c r="CL187" s="30"/>
      <c r="CM187" s="30"/>
      <c r="CN187" s="30"/>
      <c r="CO187" s="30"/>
      <c r="CP187" s="30"/>
      <c r="CQ187" s="30"/>
      <c r="CR187" s="30"/>
      <c r="CS187" s="30"/>
      <c r="CT187" s="30"/>
      <c r="CU187" s="30"/>
      <c r="CV187" s="30"/>
      <c r="CW187" s="30"/>
      <c r="CX187" s="30"/>
      <c r="CY187" s="30"/>
      <c r="CZ187" s="30"/>
      <c r="DA187" s="30"/>
      <c r="DB187" s="30"/>
      <c r="DC187" s="30"/>
      <c r="DD187" s="30"/>
      <c r="DE187" s="30"/>
      <c r="DF187" s="30"/>
      <c r="DG187" s="30"/>
      <c r="DH187" s="30"/>
      <c r="DI187" s="30"/>
      <c r="DJ187" s="30"/>
      <c r="DK187" s="30"/>
      <c r="DL187" s="30"/>
      <c r="DM187" s="30"/>
      <c r="DN187" s="30"/>
      <c r="DO187" s="30"/>
      <c r="DP187" s="30"/>
      <c r="DQ187" s="30"/>
      <c r="DR187" s="30"/>
      <c r="DS187" s="30"/>
      <c r="DT187" s="30"/>
      <c r="DU187" s="30"/>
      <c r="DV187" s="30"/>
      <c r="DW187" s="30"/>
      <c r="DX187" s="30"/>
      <c r="DY187" s="30"/>
      <c r="DZ187" s="30"/>
      <c r="EA187" s="30"/>
      <c r="EB187" s="30"/>
      <c r="EC187" s="30"/>
      <c r="ED187" s="30"/>
      <c r="EE187" s="30"/>
      <c r="EF187" s="30"/>
      <c r="EG187" s="30"/>
      <c r="EH187" s="30"/>
      <c r="EI187" s="30"/>
      <c r="EJ187" s="30"/>
      <c r="EK187" s="30"/>
      <c r="EL187" s="30"/>
      <c r="EM187" s="30"/>
      <c r="EN187" s="30"/>
      <c r="EO187" s="30"/>
      <c r="EP187" s="30"/>
      <c r="EQ187" s="30"/>
      <c r="ER187" s="30"/>
      <c r="ES187" s="30"/>
      <c r="ET187" s="30"/>
      <c r="EU187" s="30"/>
    </row>
    <row r="188" spans="1:151" s="22" customFormat="1" ht="12.75" hidden="1">
      <c r="A188" s="4"/>
      <c r="B188" s="4"/>
      <c r="C188" s="4"/>
      <c r="D188" s="4"/>
      <c r="E188" s="4"/>
      <c r="F188" s="13"/>
      <c r="G188"/>
      <c r="H188"/>
      <c r="I188"/>
      <c r="J188" s="14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  <c r="BX188" s="30"/>
      <c r="BY188" s="30"/>
      <c r="BZ188" s="30"/>
      <c r="CA188" s="30"/>
      <c r="CB188" s="30"/>
      <c r="CC188" s="30"/>
      <c r="CD188" s="30"/>
      <c r="CE188" s="30"/>
      <c r="CF188" s="30"/>
      <c r="CG188" s="30"/>
      <c r="CH188" s="30"/>
      <c r="CI188" s="30"/>
      <c r="CJ188" s="30"/>
      <c r="CK188" s="30"/>
      <c r="CL188" s="30"/>
      <c r="CM188" s="30"/>
      <c r="CN188" s="30"/>
      <c r="CO188" s="30"/>
      <c r="CP188" s="30"/>
      <c r="CQ188" s="30"/>
      <c r="CR188" s="30"/>
      <c r="CS188" s="30"/>
      <c r="CT188" s="30"/>
      <c r="CU188" s="30"/>
      <c r="CV188" s="30"/>
      <c r="CW188" s="30"/>
      <c r="CX188" s="30"/>
      <c r="CY188" s="30"/>
      <c r="CZ188" s="30"/>
      <c r="DA188" s="30"/>
      <c r="DB188" s="30"/>
      <c r="DC188" s="30"/>
      <c r="DD188" s="30"/>
      <c r="DE188" s="30"/>
      <c r="DF188" s="30"/>
      <c r="DG188" s="30"/>
      <c r="DH188" s="30"/>
      <c r="DI188" s="30"/>
      <c r="DJ188" s="30"/>
      <c r="DK188" s="30"/>
      <c r="DL188" s="30"/>
      <c r="DM188" s="30"/>
      <c r="DN188" s="30"/>
      <c r="DO188" s="30"/>
      <c r="DP188" s="30"/>
      <c r="DQ188" s="30"/>
      <c r="DR188" s="30"/>
      <c r="DS188" s="30"/>
      <c r="DT188" s="30"/>
      <c r="DU188" s="30"/>
      <c r="DV188" s="30"/>
      <c r="DW188" s="30"/>
      <c r="DX188" s="30"/>
      <c r="DY188" s="30"/>
      <c r="DZ188" s="30"/>
      <c r="EA188" s="30"/>
      <c r="EB188" s="30"/>
      <c r="EC188" s="30"/>
      <c r="ED188" s="30"/>
      <c r="EE188" s="30"/>
      <c r="EF188" s="30"/>
      <c r="EG188" s="30"/>
      <c r="EH188" s="30"/>
      <c r="EI188" s="30"/>
      <c r="EJ188" s="30"/>
      <c r="EK188" s="30"/>
      <c r="EL188" s="30"/>
      <c r="EM188" s="30"/>
      <c r="EN188" s="30"/>
      <c r="EO188" s="30"/>
      <c r="EP188" s="30"/>
      <c r="EQ188" s="30"/>
      <c r="ER188" s="30"/>
      <c r="ES188" s="30"/>
      <c r="ET188" s="30"/>
      <c r="EU188" s="30"/>
    </row>
    <row r="189" spans="1:151" s="22" customFormat="1" ht="12.75" hidden="1">
      <c r="A189" s="4"/>
      <c r="B189" s="4"/>
      <c r="C189" s="4"/>
      <c r="D189" s="4"/>
      <c r="E189" s="4"/>
      <c r="F189" s="13"/>
      <c r="G189"/>
      <c r="H189"/>
      <c r="I189"/>
      <c r="J189" s="14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  <c r="BX189" s="30"/>
      <c r="BY189" s="30"/>
      <c r="BZ189" s="30"/>
      <c r="CA189" s="30"/>
      <c r="CB189" s="30"/>
      <c r="CC189" s="30"/>
      <c r="CD189" s="30"/>
      <c r="CE189" s="30"/>
      <c r="CF189" s="30"/>
      <c r="CG189" s="30"/>
      <c r="CH189" s="30"/>
      <c r="CI189" s="30"/>
      <c r="CJ189" s="30"/>
      <c r="CK189" s="30"/>
      <c r="CL189" s="30"/>
      <c r="CM189" s="30"/>
      <c r="CN189" s="30"/>
      <c r="CO189" s="30"/>
      <c r="CP189" s="30"/>
      <c r="CQ189" s="30"/>
      <c r="CR189" s="30"/>
      <c r="CS189" s="30"/>
      <c r="CT189" s="30"/>
      <c r="CU189" s="30"/>
      <c r="CV189" s="30"/>
      <c r="CW189" s="30"/>
      <c r="CX189" s="30"/>
      <c r="CY189" s="30"/>
      <c r="CZ189" s="30"/>
      <c r="DA189" s="30"/>
      <c r="DB189" s="30"/>
      <c r="DC189" s="30"/>
      <c r="DD189" s="30"/>
      <c r="DE189" s="30"/>
      <c r="DF189" s="30"/>
      <c r="DG189" s="30"/>
      <c r="DH189" s="30"/>
      <c r="DI189" s="30"/>
      <c r="DJ189" s="30"/>
      <c r="DK189" s="30"/>
      <c r="DL189" s="30"/>
      <c r="DM189" s="30"/>
      <c r="DN189" s="30"/>
      <c r="DO189" s="30"/>
      <c r="DP189" s="30"/>
      <c r="DQ189" s="30"/>
      <c r="DR189" s="30"/>
      <c r="DS189" s="30"/>
      <c r="DT189" s="30"/>
      <c r="DU189" s="30"/>
      <c r="DV189" s="30"/>
      <c r="DW189" s="30"/>
      <c r="DX189" s="30"/>
      <c r="DY189" s="30"/>
      <c r="DZ189" s="30"/>
      <c r="EA189" s="30"/>
      <c r="EB189" s="30"/>
      <c r="EC189" s="30"/>
      <c r="ED189" s="30"/>
      <c r="EE189" s="30"/>
      <c r="EF189" s="30"/>
      <c r="EG189" s="30"/>
      <c r="EH189" s="30"/>
      <c r="EI189" s="30"/>
      <c r="EJ189" s="30"/>
      <c r="EK189" s="30"/>
      <c r="EL189" s="30"/>
      <c r="EM189" s="30"/>
      <c r="EN189" s="30"/>
      <c r="EO189" s="30"/>
      <c r="EP189" s="30"/>
      <c r="EQ189" s="30"/>
      <c r="ER189" s="30"/>
      <c r="ES189" s="30"/>
      <c r="ET189" s="30"/>
      <c r="EU189" s="30"/>
    </row>
    <row r="190" spans="1:151" s="22" customFormat="1" ht="12.75" hidden="1">
      <c r="A190" s="4"/>
      <c r="B190" s="4"/>
      <c r="C190" s="4"/>
      <c r="D190" s="4"/>
      <c r="E190" s="4"/>
      <c r="F190" s="13"/>
      <c r="G190"/>
      <c r="H190"/>
      <c r="I190"/>
      <c r="J190" s="14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  <c r="BX190" s="30"/>
      <c r="BY190" s="30"/>
      <c r="BZ190" s="30"/>
      <c r="CA190" s="30"/>
      <c r="CB190" s="30"/>
      <c r="CC190" s="30"/>
      <c r="CD190" s="30"/>
      <c r="CE190" s="30"/>
      <c r="CF190" s="30"/>
      <c r="CG190" s="30"/>
      <c r="CH190" s="30"/>
      <c r="CI190" s="30"/>
      <c r="CJ190" s="30"/>
      <c r="CK190" s="30"/>
      <c r="CL190" s="30"/>
      <c r="CM190" s="30"/>
      <c r="CN190" s="30"/>
      <c r="CO190" s="30"/>
      <c r="CP190" s="30"/>
      <c r="CQ190" s="30"/>
      <c r="CR190" s="30"/>
      <c r="CS190" s="30"/>
      <c r="CT190" s="30"/>
      <c r="CU190" s="30"/>
      <c r="CV190" s="30"/>
      <c r="CW190" s="30"/>
      <c r="CX190" s="30"/>
      <c r="CY190" s="30"/>
      <c r="CZ190" s="30"/>
      <c r="DA190" s="30"/>
      <c r="DB190" s="30"/>
      <c r="DC190" s="30"/>
      <c r="DD190" s="30"/>
      <c r="DE190" s="30"/>
      <c r="DF190" s="30"/>
      <c r="DG190" s="30"/>
      <c r="DH190" s="30"/>
      <c r="DI190" s="30"/>
      <c r="DJ190" s="30"/>
      <c r="DK190" s="30"/>
      <c r="DL190" s="30"/>
      <c r="DM190" s="30"/>
      <c r="DN190" s="30"/>
      <c r="DO190" s="30"/>
      <c r="DP190" s="30"/>
      <c r="DQ190" s="30"/>
      <c r="DR190" s="30"/>
      <c r="DS190" s="30"/>
      <c r="DT190" s="30"/>
      <c r="DU190" s="30"/>
      <c r="DV190" s="30"/>
      <c r="DW190" s="30"/>
      <c r="DX190" s="30"/>
      <c r="DY190" s="30"/>
      <c r="DZ190" s="30"/>
      <c r="EA190" s="30"/>
      <c r="EB190" s="30"/>
      <c r="EC190" s="30"/>
      <c r="ED190" s="30"/>
      <c r="EE190" s="30"/>
      <c r="EF190" s="30"/>
      <c r="EG190" s="30"/>
      <c r="EH190" s="30"/>
      <c r="EI190" s="30"/>
      <c r="EJ190" s="30"/>
      <c r="EK190" s="30"/>
      <c r="EL190" s="30"/>
      <c r="EM190" s="30"/>
      <c r="EN190" s="30"/>
      <c r="EO190" s="30"/>
      <c r="EP190" s="30"/>
      <c r="EQ190" s="30"/>
      <c r="ER190" s="30"/>
      <c r="ES190" s="30"/>
      <c r="ET190" s="30"/>
      <c r="EU190" s="30"/>
    </row>
    <row r="191" spans="1:151" s="22" customFormat="1" ht="12.75" hidden="1">
      <c r="A191" s="4"/>
      <c r="B191" s="4"/>
      <c r="C191" s="4"/>
      <c r="D191" s="4"/>
      <c r="E191" s="4"/>
      <c r="F191" s="13"/>
      <c r="G191"/>
      <c r="H191"/>
      <c r="I191"/>
      <c r="J191" s="14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  <c r="BX191" s="30"/>
      <c r="BY191" s="30"/>
      <c r="BZ191" s="30"/>
      <c r="CA191" s="30"/>
      <c r="CB191" s="30"/>
      <c r="CC191" s="30"/>
      <c r="CD191" s="30"/>
      <c r="CE191" s="30"/>
      <c r="CF191" s="30"/>
      <c r="CG191" s="30"/>
      <c r="CH191" s="30"/>
      <c r="CI191" s="30"/>
      <c r="CJ191" s="30"/>
      <c r="CK191" s="30"/>
      <c r="CL191" s="30"/>
      <c r="CM191" s="30"/>
      <c r="CN191" s="30"/>
      <c r="CO191" s="30"/>
      <c r="CP191" s="30"/>
      <c r="CQ191" s="30"/>
      <c r="CR191" s="30"/>
      <c r="CS191" s="30"/>
      <c r="CT191" s="30"/>
      <c r="CU191" s="30"/>
      <c r="CV191" s="30"/>
      <c r="CW191" s="30"/>
      <c r="CX191" s="30"/>
      <c r="CY191" s="30"/>
      <c r="CZ191" s="30"/>
      <c r="DA191" s="30"/>
      <c r="DB191" s="30"/>
      <c r="DC191" s="30"/>
      <c r="DD191" s="30"/>
      <c r="DE191" s="30"/>
      <c r="DF191" s="30"/>
      <c r="DG191" s="30"/>
      <c r="DH191" s="30"/>
      <c r="DI191" s="30"/>
      <c r="DJ191" s="30"/>
      <c r="DK191" s="30"/>
      <c r="DL191" s="30"/>
      <c r="DM191" s="30"/>
      <c r="DN191" s="30"/>
      <c r="DO191" s="30"/>
      <c r="DP191" s="30"/>
      <c r="DQ191" s="30"/>
      <c r="DR191" s="30"/>
      <c r="DS191" s="30"/>
      <c r="DT191" s="30"/>
      <c r="DU191" s="30"/>
      <c r="DV191" s="30"/>
      <c r="DW191" s="30"/>
      <c r="DX191" s="30"/>
      <c r="DY191" s="30"/>
      <c r="DZ191" s="30"/>
      <c r="EA191" s="30"/>
      <c r="EB191" s="30"/>
      <c r="EC191" s="30"/>
      <c r="ED191" s="30"/>
      <c r="EE191" s="30"/>
      <c r="EF191" s="30"/>
      <c r="EG191" s="30"/>
      <c r="EH191" s="30"/>
      <c r="EI191" s="30"/>
      <c r="EJ191" s="30"/>
      <c r="EK191" s="30"/>
      <c r="EL191" s="30"/>
      <c r="EM191" s="30"/>
      <c r="EN191" s="30"/>
      <c r="EO191" s="30"/>
      <c r="EP191" s="30"/>
      <c r="EQ191" s="30"/>
      <c r="ER191" s="30"/>
      <c r="ES191" s="30"/>
      <c r="ET191" s="30"/>
      <c r="EU191" s="30"/>
    </row>
    <row r="192" spans="1:151" s="22" customFormat="1" ht="12.75" hidden="1">
      <c r="A192" s="4"/>
      <c r="B192" s="4"/>
      <c r="C192" s="4"/>
      <c r="D192" s="4"/>
      <c r="E192" s="4"/>
      <c r="F192" s="13"/>
      <c r="G192"/>
      <c r="H192"/>
      <c r="I192"/>
      <c r="J192" s="14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  <c r="BX192" s="30"/>
      <c r="BY192" s="30"/>
      <c r="BZ192" s="30"/>
      <c r="CA192" s="30"/>
      <c r="CB192" s="30"/>
      <c r="CC192" s="30"/>
      <c r="CD192" s="30"/>
      <c r="CE192" s="30"/>
      <c r="CF192" s="30"/>
      <c r="CG192" s="30"/>
      <c r="CH192" s="30"/>
      <c r="CI192" s="30"/>
      <c r="CJ192" s="30"/>
      <c r="CK192" s="30"/>
      <c r="CL192" s="30"/>
      <c r="CM192" s="30"/>
      <c r="CN192" s="30"/>
      <c r="CO192" s="30"/>
      <c r="CP192" s="30"/>
      <c r="CQ192" s="30"/>
      <c r="CR192" s="30"/>
      <c r="CS192" s="30"/>
      <c r="CT192" s="30"/>
      <c r="CU192" s="30"/>
      <c r="CV192" s="30"/>
      <c r="CW192" s="30"/>
      <c r="CX192" s="30"/>
      <c r="CY192" s="30"/>
      <c r="CZ192" s="30"/>
      <c r="DA192" s="30"/>
      <c r="DB192" s="30"/>
      <c r="DC192" s="30"/>
      <c r="DD192" s="30"/>
      <c r="DE192" s="30"/>
      <c r="DF192" s="30"/>
      <c r="DG192" s="30"/>
      <c r="DH192" s="30"/>
      <c r="DI192" s="30"/>
      <c r="DJ192" s="30"/>
      <c r="DK192" s="30"/>
      <c r="DL192" s="30"/>
      <c r="DM192" s="30"/>
      <c r="DN192" s="30"/>
      <c r="DO192" s="30"/>
      <c r="DP192" s="30"/>
      <c r="DQ192" s="30"/>
      <c r="DR192" s="30"/>
      <c r="DS192" s="30"/>
      <c r="DT192" s="30"/>
      <c r="DU192" s="30"/>
      <c r="DV192" s="30"/>
      <c r="DW192" s="30"/>
      <c r="DX192" s="30"/>
      <c r="DY192" s="30"/>
      <c r="DZ192" s="30"/>
      <c r="EA192" s="30"/>
      <c r="EB192" s="30"/>
      <c r="EC192" s="30"/>
      <c r="ED192" s="30"/>
      <c r="EE192" s="30"/>
      <c r="EF192" s="30"/>
      <c r="EG192" s="30"/>
      <c r="EH192" s="30"/>
      <c r="EI192" s="30"/>
      <c r="EJ192" s="30"/>
      <c r="EK192" s="30"/>
      <c r="EL192" s="30"/>
      <c r="EM192" s="30"/>
      <c r="EN192" s="30"/>
      <c r="EO192" s="30"/>
      <c r="EP192" s="30"/>
      <c r="EQ192" s="30"/>
      <c r="ER192" s="30"/>
      <c r="ES192" s="30"/>
      <c r="ET192" s="30"/>
      <c r="EU192" s="30"/>
    </row>
    <row r="193" spans="1:151" s="22" customFormat="1" ht="12.75" hidden="1">
      <c r="A193" s="4"/>
      <c r="B193" s="4"/>
      <c r="C193" s="4"/>
      <c r="D193" s="4"/>
      <c r="E193" s="4"/>
      <c r="F193" s="13"/>
      <c r="G193"/>
      <c r="H193"/>
      <c r="I193"/>
      <c r="J193" s="14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0"/>
      <c r="BT193" s="30"/>
      <c r="BU193" s="30"/>
      <c r="BV193" s="30"/>
      <c r="BW193" s="30"/>
      <c r="BX193" s="30"/>
      <c r="BY193" s="30"/>
      <c r="BZ193" s="30"/>
      <c r="CA193" s="30"/>
      <c r="CB193" s="30"/>
      <c r="CC193" s="30"/>
      <c r="CD193" s="30"/>
      <c r="CE193" s="30"/>
      <c r="CF193" s="30"/>
      <c r="CG193" s="30"/>
      <c r="CH193" s="30"/>
      <c r="CI193" s="30"/>
      <c r="CJ193" s="30"/>
      <c r="CK193" s="30"/>
      <c r="CL193" s="30"/>
      <c r="CM193" s="30"/>
      <c r="CN193" s="30"/>
      <c r="CO193" s="30"/>
      <c r="CP193" s="30"/>
      <c r="CQ193" s="30"/>
      <c r="CR193" s="30"/>
      <c r="CS193" s="30"/>
      <c r="CT193" s="30"/>
      <c r="CU193" s="30"/>
      <c r="CV193" s="30"/>
      <c r="CW193" s="30"/>
      <c r="CX193" s="30"/>
      <c r="CY193" s="30"/>
      <c r="CZ193" s="30"/>
      <c r="DA193" s="30"/>
      <c r="DB193" s="30"/>
      <c r="DC193" s="30"/>
      <c r="DD193" s="30"/>
      <c r="DE193" s="30"/>
      <c r="DF193" s="30"/>
      <c r="DG193" s="30"/>
      <c r="DH193" s="30"/>
      <c r="DI193" s="30"/>
      <c r="DJ193" s="30"/>
      <c r="DK193" s="30"/>
      <c r="DL193" s="30"/>
      <c r="DM193" s="30"/>
      <c r="DN193" s="30"/>
      <c r="DO193" s="30"/>
      <c r="DP193" s="30"/>
      <c r="DQ193" s="30"/>
      <c r="DR193" s="30"/>
      <c r="DS193" s="30"/>
      <c r="DT193" s="30"/>
      <c r="DU193" s="30"/>
      <c r="DV193" s="30"/>
      <c r="DW193" s="30"/>
      <c r="DX193" s="30"/>
      <c r="DY193" s="30"/>
      <c r="DZ193" s="30"/>
      <c r="EA193" s="30"/>
      <c r="EB193" s="30"/>
      <c r="EC193" s="30"/>
      <c r="ED193" s="30"/>
      <c r="EE193" s="30"/>
      <c r="EF193" s="30"/>
      <c r="EG193" s="30"/>
      <c r="EH193" s="30"/>
      <c r="EI193" s="30"/>
      <c r="EJ193" s="30"/>
      <c r="EK193" s="30"/>
      <c r="EL193" s="30"/>
      <c r="EM193" s="30"/>
      <c r="EN193" s="30"/>
      <c r="EO193" s="30"/>
      <c r="EP193" s="30"/>
      <c r="EQ193" s="30"/>
      <c r="ER193" s="30"/>
      <c r="ES193" s="30"/>
      <c r="ET193" s="30"/>
      <c r="EU193" s="30"/>
    </row>
    <row r="194" spans="1:151" s="22" customFormat="1" ht="12.75" hidden="1">
      <c r="A194" s="4"/>
      <c r="B194" s="4"/>
      <c r="C194" s="4"/>
      <c r="D194" s="4"/>
      <c r="E194" s="4"/>
      <c r="F194" s="13"/>
      <c r="G194"/>
      <c r="H194"/>
      <c r="I194"/>
      <c r="J194" s="14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  <c r="BT194" s="30"/>
      <c r="BU194" s="30"/>
      <c r="BV194" s="30"/>
      <c r="BW194" s="30"/>
      <c r="BX194" s="30"/>
      <c r="BY194" s="30"/>
      <c r="BZ194" s="30"/>
      <c r="CA194" s="30"/>
      <c r="CB194" s="30"/>
      <c r="CC194" s="30"/>
      <c r="CD194" s="30"/>
      <c r="CE194" s="30"/>
      <c r="CF194" s="30"/>
      <c r="CG194" s="30"/>
      <c r="CH194" s="30"/>
      <c r="CI194" s="30"/>
      <c r="CJ194" s="30"/>
      <c r="CK194" s="30"/>
      <c r="CL194" s="30"/>
      <c r="CM194" s="30"/>
      <c r="CN194" s="30"/>
      <c r="CO194" s="30"/>
      <c r="CP194" s="30"/>
      <c r="CQ194" s="30"/>
      <c r="CR194" s="30"/>
      <c r="CS194" s="30"/>
      <c r="CT194" s="30"/>
      <c r="CU194" s="30"/>
      <c r="CV194" s="30"/>
      <c r="CW194" s="30"/>
      <c r="CX194" s="30"/>
      <c r="CY194" s="30"/>
      <c r="CZ194" s="30"/>
      <c r="DA194" s="30"/>
      <c r="DB194" s="30"/>
      <c r="DC194" s="30"/>
      <c r="DD194" s="30"/>
      <c r="DE194" s="30"/>
      <c r="DF194" s="30"/>
      <c r="DG194" s="30"/>
      <c r="DH194" s="30"/>
      <c r="DI194" s="30"/>
      <c r="DJ194" s="30"/>
      <c r="DK194" s="30"/>
      <c r="DL194" s="30"/>
      <c r="DM194" s="30"/>
      <c r="DN194" s="30"/>
      <c r="DO194" s="30"/>
      <c r="DP194" s="30"/>
      <c r="DQ194" s="30"/>
      <c r="DR194" s="30"/>
      <c r="DS194" s="30"/>
      <c r="DT194" s="30"/>
      <c r="DU194" s="30"/>
      <c r="DV194" s="30"/>
      <c r="DW194" s="30"/>
      <c r="DX194" s="30"/>
      <c r="DY194" s="30"/>
      <c r="DZ194" s="30"/>
      <c r="EA194" s="30"/>
      <c r="EB194" s="30"/>
      <c r="EC194" s="30"/>
      <c r="ED194" s="30"/>
      <c r="EE194" s="30"/>
      <c r="EF194" s="30"/>
      <c r="EG194" s="30"/>
      <c r="EH194" s="30"/>
      <c r="EI194" s="30"/>
      <c r="EJ194" s="30"/>
      <c r="EK194" s="30"/>
      <c r="EL194" s="30"/>
      <c r="EM194" s="30"/>
      <c r="EN194" s="30"/>
      <c r="EO194" s="30"/>
      <c r="EP194" s="30"/>
      <c r="EQ194" s="30"/>
      <c r="ER194" s="30"/>
      <c r="ES194" s="30"/>
      <c r="ET194" s="30"/>
      <c r="EU194" s="30"/>
    </row>
    <row r="195" spans="1:151" s="22" customFormat="1" ht="12.75" hidden="1">
      <c r="A195" s="4"/>
      <c r="B195" s="4"/>
      <c r="C195" s="4"/>
      <c r="D195" s="4"/>
      <c r="E195" s="4"/>
      <c r="F195" s="13"/>
      <c r="G195"/>
      <c r="H195"/>
      <c r="I195"/>
      <c r="J195" s="14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  <c r="BT195" s="30"/>
      <c r="BU195" s="30"/>
      <c r="BV195" s="30"/>
      <c r="BW195" s="30"/>
      <c r="BX195" s="30"/>
      <c r="BY195" s="30"/>
      <c r="BZ195" s="30"/>
      <c r="CA195" s="30"/>
      <c r="CB195" s="30"/>
      <c r="CC195" s="30"/>
      <c r="CD195" s="30"/>
      <c r="CE195" s="30"/>
      <c r="CF195" s="30"/>
      <c r="CG195" s="30"/>
      <c r="CH195" s="30"/>
      <c r="CI195" s="30"/>
      <c r="CJ195" s="30"/>
      <c r="CK195" s="30"/>
      <c r="CL195" s="30"/>
      <c r="CM195" s="30"/>
      <c r="CN195" s="30"/>
      <c r="CO195" s="30"/>
      <c r="CP195" s="30"/>
      <c r="CQ195" s="30"/>
      <c r="CR195" s="30"/>
      <c r="CS195" s="30"/>
      <c r="CT195" s="30"/>
      <c r="CU195" s="30"/>
      <c r="CV195" s="30"/>
      <c r="CW195" s="30"/>
      <c r="CX195" s="30"/>
      <c r="CY195" s="30"/>
      <c r="CZ195" s="30"/>
      <c r="DA195" s="30"/>
      <c r="DB195" s="30"/>
      <c r="DC195" s="30"/>
      <c r="DD195" s="30"/>
      <c r="DE195" s="30"/>
      <c r="DF195" s="30"/>
      <c r="DG195" s="30"/>
      <c r="DH195" s="30"/>
      <c r="DI195" s="30"/>
      <c r="DJ195" s="30"/>
      <c r="DK195" s="30"/>
      <c r="DL195" s="30"/>
      <c r="DM195" s="30"/>
      <c r="DN195" s="30"/>
      <c r="DO195" s="30"/>
      <c r="DP195" s="30"/>
      <c r="DQ195" s="30"/>
      <c r="DR195" s="30"/>
      <c r="DS195" s="30"/>
      <c r="DT195" s="30"/>
      <c r="DU195" s="30"/>
      <c r="DV195" s="30"/>
      <c r="DW195" s="30"/>
      <c r="DX195" s="30"/>
      <c r="DY195" s="30"/>
      <c r="DZ195" s="30"/>
      <c r="EA195" s="30"/>
      <c r="EB195" s="30"/>
      <c r="EC195" s="30"/>
      <c r="ED195" s="30"/>
      <c r="EE195" s="30"/>
      <c r="EF195" s="30"/>
      <c r="EG195" s="30"/>
      <c r="EH195" s="30"/>
      <c r="EI195" s="30"/>
      <c r="EJ195" s="30"/>
      <c r="EK195" s="30"/>
      <c r="EL195" s="30"/>
      <c r="EM195" s="30"/>
      <c r="EN195" s="30"/>
      <c r="EO195" s="30"/>
      <c r="EP195" s="30"/>
      <c r="EQ195" s="30"/>
      <c r="ER195" s="30"/>
      <c r="ES195" s="30"/>
      <c r="ET195" s="30"/>
      <c r="EU195" s="30"/>
    </row>
    <row r="196" spans="1:151" s="22" customFormat="1" ht="12.75" hidden="1">
      <c r="A196" s="4"/>
      <c r="B196" s="4"/>
      <c r="C196" s="4"/>
      <c r="D196" s="4"/>
      <c r="E196" s="4"/>
      <c r="F196" s="13"/>
      <c r="G196"/>
      <c r="H196"/>
      <c r="I196"/>
      <c r="J196" s="14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  <c r="BX196" s="30"/>
      <c r="BY196" s="30"/>
      <c r="BZ196" s="30"/>
      <c r="CA196" s="30"/>
      <c r="CB196" s="30"/>
      <c r="CC196" s="30"/>
      <c r="CD196" s="30"/>
      <c r="CE196" s="30"/>
      <c r="CF196" s="30"/>
      <c r="CG196" s="30"/>
      <c r="CH196" s="30"/>
      <c r="CI196" s="30"/>
      <c r="CJ196" s="30"/>
      <c r="CK196" s="30"/>
      <c r="CL196" s="30"/>
      <c r="CM196" s="30"/>
      <c r="CN196" s="30"/>
      <c r="CO196" s="30"/>
      <c r="CP196" s="30"/>
      <c r="CQ196" s="30"/>
      <c r="CR196" s="30"/>
      <c r="CS196" s="30"/>
      <c r="CT196" s="30"/>
      <c r="CU196" s="30"/>
      <c r="CV196" s="30"/>
      <c r="CW196" s="30"/>
      <c r="CX196" s="30"/>
      <c r="CY196" s="30"/>
      <c r="CZ196" s="30"/>
      <c r="DA196" s="30"/>
      <c r="DB196" s="30"/>
      <c r="DC196" s="30"/>
      <c r="DD196" s="30"/>
      <c r="DE196" s="30"/>
      <c r="DF196" s="30"/>
      <c r="DG196" s="30"/>
      <c r="DH196" s="30"/>
      <c r="DI196" s="30"/>
      <c r="DJ196" s="30"/>
      <c r="DK196" s="30"/>
      <c r="DL196" s="30"/>
      <c r="DM196" s="30"/>
      <c r="DN196" s="30"/>
      <c r="DO196" s="30"/>
      <c r="DP196" s="30"/>
      <c r="DQ196" s="30"/>
      <c r="DR196" s="30"/>
      <c r="DS196" s="30"/>
      <c r="DT196" s="30"/>
      <c r="DU196" s="30"/>
      <c r="DV196" s="30"/>
      <c r="DW196" s="30"/>
      <c r="DX196" s="30"/>
      <c r="DY196" s="30"/>
      <c r="DZ196" s="30"/>
      <c r="EA196" s="30"/>
      <c r="EB196" s="30"/>
      <c r="EC196" s="30"/>
      <c r="ED196" s="30"/>
      <c r="EE196" s="30"/>
      <c r="EF196" s="30"/>
      <c r="EG196" s="30"/>
      <c r="EH196" s="30"/>
      <c r="EI196" s="30"/>
      <c r="EJ196" s="30"/>
      <c r="EK196" s="30"/>
      <c r="EL196" s="30"/>
      <c r="EM196" s="30"/>
      <c r="EN196" s="30"/>
      <c r="EO196" s="30"/>
      <c r="EP196" s="30"/>
      <c r="EQ196" s="30"/>
      <c r="ER196" s="30"/>
      <c r="ES196" s="30"/>
      <c r="ET196" s="30"/>
      <c r="EU196" s="30"/>
    </row>
    <row r="197" spans="1:151" s="22" customFormat="1" ht="12.75" hidden="1">
      <c r="A197" s="4"/>
      <c r="B197" s="4"/>
      <c r="C197" s="4"/>
      <c r="D197" s="4"/>
      <c r="E197" s="4"/>
      <c r="F197" s="13"/>
      <c r="G197"/>
      <c r="H197"/>
      <c r="I197"/>
      <c r="J197" s="14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30"/>
      <c r="BQ197" s="30"/>
      <c r="BR197" s="30"/>
      <c r="BS197" s="30"/>
      <c r="BT197" s="30"/>
      <c r="BU197" s="30"/>
      <c r="BV197" s="30"/>
      <c r="BW197" s="30"/>
      <c r="BX197" s="30"/>
      <c r="BY197" s="30"/>
      <c r="BZ197" s="30"/>
      <c r="CA197" s="30"/>
      <c r="CB197" s="30"/>
      <c r="CC197" s="30"/>
      <c r="CD197" s="30"/>
      <c r="CE197" s="30"/>
      <c r="CF197" s="30"/>
      <c r="CG197" s="30"/>
      <c r="CH197" s="30"/>
      <c r="CI197" s="30"/>
      <c r="CJ197" s="30"/>
      <c r="CK197" s="30"/>
      <c r="CL197" s="30"/>
      <c r="CM197" s="30"/>
      <c r="CN197" s="30"/>
      <c r="CO197" s="30"/>
      <c r="CP197" s="30"/>
      <c r="CQ197" s="30"/>
      <c r="CR197" s="30"/>
      <c r="CS197" s="30"/>
      <c r="CT197" s="30"/>
      <c r="CU197" s="30"/>
      <c r="CV197" s="30"/>
      <c r="CW197" s="30"/>
      <c r="CX197" s="30"/>
      <c r="CY197" s="30"/>
      <c r="CZ197" s="30"/>
      <c r="DA197" s="30"/>
      <c r="DB197" s="30"/>
      <c r="DC197" s="30"/>
      <c r="DD197" s="30"/>
      <c r="DE197" s="30"/>
      <c r="DF197" s="30"/>
      <c r="DG197" s="30"/>
      <c r="DH197" s="30"/>
      <c r="DI197" s="30"/>
      <c r="DJ197" s="30"/>
      <c r="DK197" s="30"/>
      <c r="DL197" s="30"/>
      <c r="DM197" s="30"/>
      <c r="DN197" s="30"/>
      <c r="DO197" s="30"/>
      <c r="DP197" s="30"/>
      <c r="DQ197" s="30"/>
      <c r="DR197" s="30"/>
      <c r="DS197" s="30"/>
      <c r="DT197" s="30"/>
      <c r="DU197" s="30"/>
      <c r="DV197" s="30"/>
      <c r="DW197" s="30"/>
      <c r="DX197" s="30"/>
      <c r="DY197" s="30"/>
      <c r="DZ197" s="30"/>
      <c r="EA197" s="30"/>
      <c r="EB197" s="30"/>
      <c r="EC197" s="30"/>
      <c r="ED197" s="30"/>
      <c r="EE197" s="30"/>
      <c r="EF197" s="30"/>
      <c r="EG197" s="30"/>
      <c r="EH197" s="30"/>
      <c r="EI197" s="30"/>
      <c r="EJ197" s="30"/>
      <c r="EK197" s="30"/>
      <c r="EL197" s="30"/>
      <c r="EM197" s="30"/>
      <c r="EN197" s="30"/>
      <c r="EO197" s="30"/>
      <c r="EP197" s="30"/>
      <c r="EQ197" s="30"/>
      <c r="ER197" s="30"/>
      <c r="ES197" s="30"/>
      <c r="ET197" s="30"/>
      <c r="EU197" s="30"/>
    </row>
    <row r="198" spans="1:10" s="30" customFormat="1" ht="12.75" hidden="1">
      <c r="A198" s="5"/>
      <c r="B198" s="2"/>
      <c r="C198" s="2"/>
      <c r="D198" s="2"/>
      <c r="E198" s="2"/>
      <c r="F198" s="2"/>
      <c r="G198" s="2"/>
      <c r="H198" s="2"/>
      <c r="I198" s="2"/>
      <c r="J198" s="2"/>
    </row>
    <row r="199" spans="1:10" s="30" customFormat="1" ht="12.75" hidden="1">
      <c r="A199" s="5"/>
      <c r="B199" s="2"/>
      <c r="C199" s="2"/>
      <c r="D199" s="2"/>
      <c r="E199" s="2"/>
      <c r="F199" s="2"/>
      <c r="G199" s="2"/>
      <c r="H199" s="2"/>
      <c r="I199" s="2"/>
      <c r="J199" s="2"/>
    </row>
    <row r="200" spans="1:10" s="30" customFormat="1" ht="12.75" hidden="1">
      <c r="A200" s="5"/>
      <c r="B200" s="2"/>
      <c r="C200" s="2"/>
      <c r="D200" s="2"/>
      <c r="E200" s="2"/>
      <c r="F200" s="2"/>
      <c r="G200" s="2"/>
      <c r="H200" s="2"/>
      <c r="I200" s="2"/>
      <c r="J200" s="2"/>
    </row>
    <row r="201" spans="1:10" s="30" customFormat="1" ht="12.75" hidden="1">
      <c r="A201" s="5"/>
      <c r="B201" s="2"/>
      <c r="C201" s="29"/>
      <c r="D201" s="2"/>
      <c r="E201" s="2"/>
      <c r="F201" s="2"/>
      <c r="G201" s="2"/>
      <c r="H201" s="2"/>
      <c r="I201" s="2"/>
      <c r="J201" s="2"/>
    </row>
    <row r="202" spans="1:10" s="30" customFormat="1" ht="12.75" hidden="1">
      <c r="A202" s="5"/>
      <c r="B202" s="2"/>
      <c r="C202" s="2"/>
      <c r="D202" s="2"/>
      <c r="E202" s="2"/>
      <c r="F202" s="2"/>
      <c r="G202" s="2"/>
      <c r="H202" s="2"/>
      <c r="I202" s="2"/>
      <c r="J202" s="2"/>
    </row>
    <row r="203" spans="1:10" s="30" customFormat="1" ht="12.75" hidden="1">
      <c r="A203" s="5"/>
      <c r="B203" s="2"/>
      <c r="C203" s="2"/>
      <c r="D203" s="2"/>
      <c r="E203" s="2"/>
      <c r="F203" s="2"/>
      <c r="G203" s="2"/>
      <c r="H203" s="2"/>
      <c r="I203" s="2"/>
      <c r="J203" s="2"/>
    </row>
    <row r="204" spans="1:151" s="22" customFormat="1" ht="12.75" hidden="1">
      <c r="A204" s="5"/>
      <c r="B204" s="2"/>
      <c r="C204" s="2"/>
      <c r="D204" s="2"/>
      <c r="E204" s="2"/>
      <c r="F204" s="2"/>
      <c r="G204" s="2"/>
      <c r="H204" s="2"/>
      <c r="I204" s="2"/>
      <c r="J204" s="2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30"/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30"/>
      <c r="BN204" s="30"/>
      <c r="BO204" s="30"/>
      <c r="BP204" s="30"/>
      <c r="BQ204" s="30"/>
      <c r="BR204" s="30"/>
      <c r="BS204" s="30"/>
      <c r="BT204" s="30"/>
      <c r="BU204" s="30"/>
      <c r="BV204" s="30"/>
      <c r="BW204" s="30"/>
      <c r="BX204" s="30"/>
      <c r="BY204" s="30"/>
      <c r="BZ204" s="30"/>
      <c r="CA204" s="30"/>
      <c r="CB204" s="30"/>
      <c r="CC204" s="30"/>
      <c r="CD204" s="30"/>
      <c r="CE204" s="30"/>
      <c r="CF204" s="30"/>
      <c r="CG204" s="30"/>
      <c r="CH204" s="30"/>
      <c r="CI204" s="30"/>
      <c r="CJ204" s="30"/>
      <c r="CK204" s="30"/>
      <c r="CL204" s="30"/>
      <c r="CM204" s="30"/>
      <c r="CN204" s="30"/>
      <c r="CO204" s="30"/>
      <c r="CP204" s="30"/>
      <c r="CQ204" s="30"/>
      <c r="CR204" s="30"/>
      <c r="CS204" s="30"/>
      <c r="CT204" s="30"/>
      <c r="CU204" s="30"/>
      <c r="CV204" s="30"/>
      <c r="CW204" s="30"/>
      <c r="CX204" s="30"/>
      <c r="CY204" s="30"/>
      <c r="CZ204" s="30"/>
      <c r="DA204" s="30"/>
      <c r="DB204" s="30"/>
      <c r="DC204" s="30"/>
      <c r="DD204" s="30"/>
      <c r="DE204" s="30"/>
      <c r="DF204" s="30"/>
      <c r="DG204" s="30"/>
      <c r="DH204" s="30"/>
      <c r="DI204" s="30"/>
      <c r="DJ204" s="30"/>
      <c r="DK204" s="30"/>
      <c r="DL204" s="30"/>
      <c r="DM204" s="30"/>
      <c r="DN204" s="30"/>
      <c r="DO204" s="30"/>
      <c r="DP204" s="30"/>
      <c r="DQ204" s="30"/>
      <c r="DR204" s="30"/>
      <c r="DS204" s="30"/>
      <c r="DT204" s="30"/>
      <c r="DU204" s="30"/>
      <c r="DV204" s="30"/>
      <c r="DW204" s="30"/>
      <c r="DX204" s="30"/>
      <c r="DY204" s="30"/>
      <c r="DZ204" s="30"/>
      <c r="EA204" s="30"/>
      <c r="EB204" s="30"/>
      <c r="EC204" s="30"/>
      <c r="ED204" s="30"/>
      <c r="EE204" s="30"/>
      <c r="EF204" s="30"/>
      <c r="EG204" s="30"/>
      <c r="EH204" s="30"/>
      <c r="EI204" s="30"/>
      <c r="EJ204" s="30"/>
      <c r="EK204" s="30"/>
      <c r="EL204" s="30"/>
      <c r="EM204" s="30"/>
      <c r="EN204" s="30"/>
      <c r="EO204" s="30"/>
      <c r="EP204" s="30"/>
      <c r="EQ204" s="30"/>
      <c r="ER204" s="30"/>
      <c r="ES204" s="30"/>
      <c r="ET204" s="30"/>
      <c r="EU204" s="30"/>
    </row>
    <row r="205" spans="1:9" ht="15.75">
      <c r="A205" s="6" t="s">
        <v>16</v>
      </c>
      <c r="H205" s="2"/>
      <c r="I205" s="4"/>
    </row>
    <row r="207" ht="12.75">
      <c r="A207" t="s">
        <v>122</v>
      </c>
    </row>
    <row r="208" ht="12.75">
      <c r="A208" t="s">
        <v>50</v>
      </c>
    </row>
    <row r="209" ht="12.75" hidden="1">
      <c r="A209" t="s">
        <v>51</v>
      </c>
    </row>
    <row r="210" ht="12.75">
      <c r="A210" s="31" t="s">
        <v>66</v>
      </c>
    </row>
    <row r="211" ht="12.75">
      <c r="A211" s="32" t="s">
        <v>67</v>
      </c>
    </row>
    <row r="212" ht="12.75">
      <c r="A212" t="s">
        <v>68</v>
      </c>
    </row>
    <row r="213" ht="12.75">
      <c r="A213" t="s">
        <v>69</v>
      </c>
    </row>
    <row r="214" ht="12.75">
      <c r="A214" t="s">
        <v>83</v>
      </c>
    </row>
    <row r="216" ht="12.75" customHeight="1">
      <c r="A216" s="22" t="s">
        <v>56</v>
      </c>
    </row>
    <row r="217" ht="12.75">
      <c r="A217" t="s">
        <v>70</v>
      </c>
    </row>
    <row r="218" ht="12.75" hidden="1"/>
    <row r="220" spans="1:10" ht="15.75">
      <c r="A220" s="9" t="s">
        <v>7</v>
      </c>
      <c r="B220" s="9" t="s">
        <v>8</v>
      </c>
      <c r="C220" s="9" t="s">
        <v>9</v>
      </c>
      <c r="D220" s="9" t="s">
        <v>10</v>
      </c>
      <c r="E220" s="9" t="s">
        <v>11</v>
      </c>
      <c r="F220" s="11" t="s">
        <v>12</v>
      </c>
      <c r="J220" s="54" t="s">
        <v>13</v>
      </c>
    </row>
    <row r="221" spans="1:10" ht="12.75">
      <c r="A221" s="9">
        <v>2</v>
      </c>
      <c r="B221" s="9">
        <v>7.5</v>
      </c>
      <c r="C221" s="9">
        <v>0</v>
      </c>
      <c r="D221" s="9">
        <v>0</v>
      </c>
      <c r="E221" s="9">
        <v>0</v>
      </c>
      <c r="F221" s="12">
        <f>B221/8</f>
        <v>0.9375</v>
      </c>
      <c r="J221" s="55">
        <f>ROUND(A221*F221+C221+D221+E221,0)</f>
        <v>2</v>
      </c>
    </row>
    <row r="222" spans="1:10" ht="12.75">
      <c r="A222" s="4"/>
      <c r="B222" s="4"/>
      <c r="C222" s="4"/>
      <c r="D222" s="4"/>
      <c r="E222" s="4"/>
      <c r="F222" s="13"/>
      <c r="J222" s="14"/>
    </row>
    <row r="223" spans="1:10" ht="12.75">
      <c r="A223" s="4"/>
      <c r="B223" s="4"/>
      <c r="C223" s="4"/>
      <c r="D223" s="4"/>
      <c r="E223" s="4"/>
      <c r="F223" s="13"/>
      <c r="J223" s="14"/>
    </row>
    <row r="224" spans="1:10" s="30" customFormat="1" ht="12.75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spans="1:10" s="30" customFormat="1" ht="13.5" thickBot="1">
      <c r="A225" s="2"/>
      <c r="B225" s="2"/>
      <c r="C225" s="2"/>
      <c r="D225" s="2"/>
      <c r="E225" s="2"/>
      <c r="F225" s="2"/>
      <c r="G225" s="2"/>
      <c r="H225" s="2"/>
      <c r="I225" s="2"/>
      <c r="J225" s="2"/>
    </row>
    <row r="226" spans="1:10" s="30" customFormat="1" ht="12.75">
      <c r="A226" s="25" t="s">
        <v>22</v>
      </c>
      <c r="B226" s="26"/>
      <c r="C226" s="26"/>
      <c r="D226" s="26"/>
      <c r="E226" s="26"/>
      <c r="F226" s="26"/>
      <c r="G226" s="26"/>
      <c r="H226" s="26"/>
      <c r="I226" s="26"/>
      <c r="J226" s="51"/>
    </row>
    <row r="227" spans="1:10" s="30" customFormat="1" ht="12.75">
      <c r="A227" s="27" t="s">
        <v>23</v>
      </c>
      <c r="B227" s="2"/>
      <c r="C227" s="2"/>
      <c r="D227" s="2"/>
      <c r="E227" s="2"/>
      <c r="F227" s="2"/>
      <c r="G227" s="2"/>
      <c r="H227" s="2"/>
      <c r="I227" s="2"/>
      <c r="J227" s="52"/>
    </row>
    <row r="228" spans="1:10" ht="12.75">
      <c r="A228" s="27" t="s">
        <v>129</v>
      </c>
      <c r="B228" s="2"/>
      <c r="C228" s="2"/>
      <c r="D228" s="2"/>
      <c r="E228" s="2"/>
      <c r="F228" s="2"/>
      <c r="G228" s="2"/>
      <c r="H228" s="2"/>
      <c r="I228" s="2"/>
      <c r="J228" s="52"/>
    </row>
    <row r="229" spans="1:10" s="30" customFormat="1" ht="12.75" hidden="1">
      <c r="A229" s="27"/>
      <c r="B229" s="2"/>
      <c r="C229" s="29"/>
      <c r="D229" s="2"/>
      <c r="E229" s="2"/>
      <c r="F229" s="2"/>
      <c r="G229" s="2"/>
      <c r="H229" s="2"/>
      <c r="I229" s="2"/>
      <c r="J229" s="52"/>
    </row>
    <row r="230" spans="1:10" s="30" customFormat="1" ht="12.75">
      <c r="A230" s="27" t="s">
        <v>55</v>
      </c>
      <c r="B230" s="2"/>
      <c r="C230" s="2"/>
      <c r="D230" s="2"/>
      <c r="E230" s="2"/>
      <c r="F230" s="2"/>
      <c r="G230" s="2"/>
      <c r="H230" s="2"/>
      <c r="I230" s="2"/>
      <c r="J230" s="52"/>
    </row>
    <row r="231" spans="1:10" s="30" customFormat="1" ht="13.5" thickBot="1">
      <c r="A231" s="28" t="s">
        <v>21</v>
      </c>
      <c r="B231" s="3"/>
      <c r="C231" s="3"/>
      <c r="D231" s="3"/>
      <c r="E231" s="3"/>
      <c r="F231" s="3"/>
      <c r="G231" s="3"/>
      <c r="H231" s="3"/>
      <c r="I231" s="3"/>
      <c r="J231" s="53"/>
    </row>
    <row r="232" spans="1:10" s="30" customFormat="1" ht="12.75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s="30" customFormat="1" ht="12.75" hidden="1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s="30" customFormat="1" ht="12.75" hidden="1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s="30" customFormat="1" ht="12.75" hidden="1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s="30" customFormat="1" ht="12.75" hidden="1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s="30" customFormat="1" ht="12.75" hidden="1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spans="1:10" s="30" customFormat="1" ht="12.75" hidden="1">
      <c r="A238" s="2"/>
      <c r="B238" s="2"/>
      <c r="C238" s="2"/>
      <c r="D238" s="2"/>
      <c r="E238" s="2"/>
      <c r="F238" s="2"/>
      <c r="G238" s="2"/>
      <c r="H238" s="2"/>
      <c r="I238" s="2"/>
      <c r="J238" s="2"/>
    </row>
    <row r="239" spans="1:10" s="30" customFormat="1" ht="12.75" hidden="1">
      <c r="A239" s="2"/>
      <c r="B239" s="2"/>
      <c r="C239" s="2"/>
      <c r="D239" s="2"/>
      <c r="E239" s="2"/>
      <c r="F239" s="2"/>
      <c r="G239" s="2"/>
      <c r="H239" s="2"/>
      <c r="I239" s="2"/>
      <c r="J239" s="2"/>
    </row>
    <row r="240" ht="15.75">
      <c r="A240" s="6" t="s">
        <v>2</v>
      </c>
    </row>
    <row r="242" ht="12.75">
      <c r="A242" t="s">
        <v>52</v>
      </c>
    </row>
    <row r="243" ht="12.75">
      <c r="A243" t="s">
        <v>110</v>
      </c>
    </row>
    <row r="244" ht="12.75">
      <c r="A244" s="32" t="s">
        <v>99</v>
      </c>
    </row>
    <row r="245" ht="12.75">
      <c r="A245" s="32" t="s">
        <v>100</v>
      </c>
    </row>
    <row r="246" ht="12.75" hidden="1">
      <c r="A246" s="32"/>
    </row>
    <row r="247" ht="12.75" hidden="1">
      <c r="A247" s="32"/>
    </row>
    <row r="248" ht="12.75" hidden="1">
      <c r="A248" s="32"/>
    </row>
    <row r="249" ht="12.75" hidden="1"/>
    <row r="250" ht="12.75" hidden="1"/>
    <row r="251" ht="12.75" hidden="1">
      <c r="A251" t="s">
        <v>43</v>
      </c>
    </row>
    <row r="252" ht="12.75" hidden="1">
      <c r="A252" t="s">
        <v>44</v>
      </c>
    </row>
    <row r="253" ht="12.75" hidden="1">
      <c r="A253" t="s">
        <v>45</v>
      </c>
    </row>
    <row r="254" ht="12.75">
      <c r="A254" t="s">
        <v>82</v>
      </c>
    </row>
    <row r="256" ht="12.75">
      <c r="A256" s="22" t="s">
        <v>56</v>
      </c>
    </row>
    <row r="257" ht="12.75">
      <c r="A257" t="s">
        <v>101</v>
      </c>
    </row>
    <row r="259" spans="1:10" ht="15.75">
      <c r="A259" s="9" t="s">
        <v>7</v>
      </c>
      <c r="B259" s="9" t="s">
        <v>8</v>
      </c>
      <c r="C259" s="9" t="s">
        <v>9</v>
      </c>
      <c r="D259" s="9" t="s">
        <v>10</v>
      </c>
      <c r="E259" s="9" t="s">
        <v>11</v>
      </c>
      <c r="F259" s="11" t="s">
        <v>12</v>
      </c>
      <c r="J259" s="54" t="s">
        <v>13</v>
      </c>
    </row>
    <row r="260" spans="1:10" ht="12.75">
      <c r="A260" s="9">
        <v>1</v>
      </c>
      <c r="B260" s="9">
        <v>7.5</v>
      </c>
      <c r="C260" s="9">
        <v>0</v>
      </c>
      <c r="D260" s="9">
        <v>0</v>
      </c>
      <c r="E260" s="9">
        <v>0</v>
      </c>
      <c r="F260" s="12">
        <f>B260/8</f>
        <v>0.9375</v>
      </c>
      <c r="J260" s="55">
        <f>ROUND(A260*F260+C260+D260+E260,0)</f>
        <v>1</v>
      </c>
    </row>
    <row r="261" spans="1:10" ht="16.5" hidden="1" thickBot="1">
      <c r="A261" s="9" t="s">
        <v>7</v>
      </c>
      <c r="B261" s="9" t="s">
        <v>8</v>
      </c>
      <c r="C261" s="9" t="s">
        <v>9</v>
      </c>
      <c r="D261" s="9" t="s">
        <v>10</v>
      </c>
      <c r="E261" s="9" t="s">
        <v>11</v>
      </c>
      <c r="F261" s="11" t="s">
        <v>12</v>
      </c>
      <c r="J261" s="40" t="s">
        <v>13</v>
      </c>
    </row>
    <row r="262" spans="1:10" ht="13.5" hidden="1" thickBot="1">
      <c r="A262" s="38">
        <v>2</v>
      </c>
      <c r="B262" s="38">
        <v>7.5</v>
      </c>
      <c r="C262" s="38">
        <v>0</v>
      </c>
      <c r="D262" s="38">
        <v>0</v>
      </c>
      <c r="E262" s="38">
        <v>0</v>
      </c>
      <c r="F262" s="39">
        <f>B262/8</f>
        <v>0.9375</v>
      </c>
      <c r="J262" s="41">
        <f>ROUND(A262*F262+C262+D262+E262,0)</f>
        <v>2</v>
      </c>
    </row>
    <row r="263" spans="1:10" ht="12.75">
      <c r="A263" s="4"/>
      <c r="B263" s="42"/>
      <c r="C263" s="42"/>
      <c r="D263" s="42"/>
      <c r="E263" s="42"/>
      <c r="F263" s="43"/>
      <c r="J263" s="14"/>
    </row>
    <row r="264" spans="1:10" ht="12.75" hidden="1">
      <c r="A264" s="4"/>
      <c r="B264" s="4"/>
      <c r="C264" s="4"/>
      <c r="D264" s="4"/>
      <c r="E264" s="4"/>
      <c r="F264" s="13"/>
      <c r="J264" s="14"/>
    </row>
    <row r="265" spans="1:10" ht="12.75" hidden="1">
      <c r="A265" s="4"/>
      <c r="B265" s="4"/>
      <c r="C265" s="4"/>
      <c r="D265" s="4"/>
      <c r="E265" s="4"/>
      <c r="F265" s="13"/>
      <c r="J265" s="14"/>
    </row>
    <row r="266" ht="12.75" hidden="1"/>
    <row r="267" ht="12.75" hidden="1"/>
    <row r="268" ht="12.75" hidden="1"/>
    <row r="269" ht="12.75" hidden="1"/>
    <row r="270" ht="12.75" hidden="1"/>
    <row r="271" ht="12.75" hidden="1"/>
    <row r="272" spans="1:10" ht="12.75" hidden="1">
      <c r="A272" s="4"/>
      <c r="B272" s="4"/>
      <c r="C272" s="4"/>
      <c r="D272" s="4"/>
      <c r="E272" s="4"/>
      <c r="F272" s="13"/>
      <c r="J272" s="14"/>
    </row>
    <row r="273" spans="1:10" ht="12.75" hidden="1">
      <c r="A273" s="4"/>
      <c r="B273" s="4"/>
      <c r="C273" s="4"/>
      <c r="D273" s="4"/>
      <c r="E273" s="4"/>
      <c r="F273" s="13"/>
      <c r="J273" s="14"/>
    </row>
    <row r="274" spans="1:10" ht="12.75" hidden="1">
      <c r="A274" s="4"/>
      <c r="B274" s="4"/>
      <c r="C274" s="4"/>
      <c r="D274" s="4"/>
      <c r="E274" s="4"/>
      <c r="F274" s="13"/>
      <c r="J274" s="14"/>
    </row>
    <row r="275" spans="1:10" ht="12.75" hidden="1">
      <c r="A275" s="4"/>
      <c r="B275" s="4"/>
      <c r="C275" s="4"/>
      <c r="D275" s="4"/>
      <c r="E275" s="4"/>
      <c r="F275" s="13"/>
      <c r="J275" s="14"/>
    </row>
    <row r="276" spans="1:10" ht="12.75" hidden="1">
      <c r="A276" s="4"/>
      <c r="B276" s="4"/>
      <c r="C276" s="4"/>
      <c r="D276" s="4"/>
      <c r="E276" s="4"/>
      <c r="F276" s="13"/>
      <c r="J276" s="14"/>
    </row>
    <row r="277" spans="1:10" ht="12.75" hidden="1">
      <c r="A277" s="4"/>
      <c r="B277" s="4"/>
      <c r="C277" s="4"/>
      <c r="D277" s="4"/>
      <c r="E277" s="4"/>
      <c r="F277" s="13"/>
      <c r="J277" s="14"/>
    </row>
    <row r="278" spans="1:10" ht="12.75" hidden="1">
      <c r="A278" s="4"/>
      <c r="B278" s="4"/>
      <c r="C278" s="4"/>
      <c r="D278" s="4"/>
      <c r="E278" s="4"/>
      <c r="F278" s="13"/>
      <c r="J278" s="14"/>
    </row>
    <row r="279" spans="1:10" ht="12.75" hidden="1">
      <c r="A279" s="4"/>
      <c r="B279" s="4"/>
      <c r="C279" s="4"/>
      <c r="D279" s="4"/>
      <c r="E279" s="4"/>
      <c r="F279" s="13"/>
      <c r="J279" s="14"/>
    </row>
    <row r="280" spans="1:10" ht="12.75" hidden="1">
      <c r="A280" s="4"/>
      <c r="B280" s="4"/>
      <c r="C280" s="4"/>
      <c r="D280" s="4"/>
      <c r="E280" s="4"/>
      <c r="F280" s="13"/>
      <c r="J280" s="14"/>
    </row>
    <row r="281" spans="1:10" ht="12.75" hidden="1">
      <c r="A281" s="4"/>
      <c r="B281" s="4"/>
      <c r="C281" s="4"/>
      <c r="D281" s="4"/>
      <c r="E281" s="4"/>
      <c r="F281" s="13"/>
      <c r="J281" s="14"/>
    </row>
    <row r="282" spans="1:10" ht="12.75" hidden="1">
      <c r="A282" s="4"/>
      <c r="B282" s="4"/>
      <c r="C282" s="4"/>
      <c r="D282" s="4"/>
      <c r="E282" s="4"/>
      <c r="F282" s="13"/>
      <c r="J282" s="14"/>
    </row>
    <row r="283" spans="1:10" ht="12.75" hidden="1">
      <c r="A283" s="4"/>
      <c r="B283" s="4"/>
      <c r="C283" s="4"/>
      <c r="D283" s="4"/>
      <c r="E283" s="4"/>
      <c r="F283" s="13"/>
      <c r="J283" s="14"/>
    </row>
    <row r="284" spans="1:10" ht="12.75" hidden="1">
      <c r="A284" s="4"/>
      <c r="B284" s="4"/>
      <c r="C284" s="4"/>
      <c r="D284" s="4"/>
      <c r="E284" s="4"/>
      <c r="F284" s="13"/>
      <c r="J284" s="14"/>
    </row>
    <row r="285" spans="1:10" ht="12.75" hidden="1">
      <c r="A285" s="4"/>
      <c r="B285" s="4"/>
      <c r="C285" s="4"/>
      <c r="D285" s="4"/>
      <c r="E285" s="4"/>
      <c r="F285" s="13"/>
      <c r="J285" s="14"/>
    </row>
    <row r="286" spans="1:10" ht="12.75" hidden="1">
      <c r="A286" s="4"/>
      <c r="B286" s="4"/>
      <c r="C286" s="4"/>
      <c r="D286" s="4"/>
      <c r="E286" s="4"/>
      <c r="F286" s="13"/>
      <c r="J286" s="14"/>
    </row>
    <row r="287" spans="1:10" ht="12.75" hidden="1">
      <c r="A287" s="4"/>
      <c r="B287" s="4"/>
      <c r="C287" s="4"/>
      <c r="D287" s="4"/>
      <c r="E287" s="4"/>
      <c r="F287" s="13"/>
      <c r="J287" s="14"/>
    </row>
    <row r="288" spans="1:10" ht="12.75" hidden="1">
      <c r="A288" s="4"/>
      <c r="B288" s="4"/>
      <c r="C288" s="4"/>
      <c r="D288" s="4"/>
      <c r="E288" s="4"/>
      <c r="F288" s="13"/>
      <c r="J288" s="14"/>
    </row>
    <row r="289" spans="1:10" ht="12.75" hidden="1">
      <c r="A289" s="4"/>
      <c r="B289" s="4"/>
      <c r="C289" s="4"/>
      <c r="D289" s="4"/>
      <c r="E289" s="4"/>
      <c r="F289" s="13"/>
      <c r="J289" s="14"/>
    </row>
    <row r="290" spans="1:10" ht="12.75" hidden="1">
      <c r="A290" s="4"/>
      <c r="B290" s="4"/>
      <c r="C290" s="4"/>
      <c r="D290" s="4"/>
      <c r="E290" s="4"/>
      <c r="F290" s="13"/>
      <c r="J290" s="14"/>
    </row>
    <row r="291" spans="1:10" ht="12.75" hidden="1">
      <c r="A291" s="4"/>
      <c r="B291" s="4"/>
      <c r="C291" s="4"/>
      <c r="D291" s="4"/>
      <c r="E291" s="4"/>
      <c r="F291" s="13"/>
      <c r="J291" s="14"/>
    </row>
    <row r="292" spans="1:10" ht="12.75" hidden="1">
      <c r="A292" s="2"/>
      <c r="B292" s="2"/>
      <c r="C292" s="2"/>
      <c r="D292" s="2"/>
      <c r="E292" s="2"/>
      <c r="F292" s="2"/>
      <c r="G292" s="2"/>
      <c r="H292" s="2"/>
      <c r="I292" s="2"/>
      <c r="J292" s="2"/>
    </row>
    <row r="293" ht="12.75" hidden="1"/>
    <row r="294" ht="12.75" hidden="1"/>
    <row r="295" ht="12.75" hidden="1"/>
    <row r="296" ht="12.75" hidden="1"/>
    <row r="297" ht="12.75" hidden="1"/>
    <row r="298" ht="12.75" hidden="1"/>
    <row r="299" spans="1:10" ht="12.75" hidden="1">
      <c r="A299" s="4"/>
      <c r="B299" s="4"/>
      <c r="C299" s="4"/>
      <c r="D299" s="4"/>
      <c r="E299" s="4"/>
      <c r="F299" s="13"/>
      <c r="H299" s="2"/>
      <c r="I299" s="2"/>
      <c r="J299" s="14"/>
    </row>
    <row r="300" spans="1:9" ht="15.75">
      <c r="A300" s="6" t="s">
        <v>27</v>
      </c>
      <c r="H300" s="2"/>
      <c r="I300" s="4"/>
    </row>
    <row r="302" ht="12.75">
      <c r="A302" t="s">
        <v>132</v>
      </c>
    </row>
    <row r="303" ht="12.75">
      <c r="A303" t="s">
        <v>124</v>
      </c>
    </row>
    <row r="304" ht="12.75">
      <c r="A304" t="s">
        <v>123</v>
      </c>
    </row>
    <row r="305" ht="12.75">
      <c r="A305" t="s">
        <v>125</v>
      </c>
    </row>
    <row r="306" ht="12.75">
      <c r="A306" t="s">
        <v>83</v>
      </c>
    </row>
    <row r="308" ht="12.75">
      <c r="A308" s="22" t="s">
        <v>56</v>
      </c>
    </row>
    <row r="309" ht="12.75">
      <c r="A309" t="s">
        <v>71</v>
      </c>
    </row>
    <row r="311" spans="1:10" ht="15.75">
      <c r="A311" s="9" t="s">
        <v>7</v>
      </c>
      <c r="B311" s="9" t="s">
        <v>8</v>
      </c>
      <c r="C311" s="9" t="s">
        <v>9</v>
      </c>
      <c r="D311" s="9" t="s">
        <v>10</v>
      </c>
      <c r="E311" s="9" t="s">
        <v>11</v>
      </c>
      <c r="F311" s="11" t="s">
        <v>12</v>
      </c>
      <c r="J311" s="54" t="s">
        <v>13</v>
      </c>
    </row>
    <row r="312" spans="1:10" ht="12.75">
      <c r="A312" s="9">
        <v>3</v>
      </c>
      <c r="B312" s="9">
        <v>7.5</v>
      </c>
      <c r="C312" s="9">
        <v>0</v>
      </c>
      <c r="D312" s="9">
        <v>0</v>
      </c>
      <c r="E312" s="9">
        <v>0</v>
      </c>
      <c r="F312" s="12">
        <f>B312/8</f>
        <v>0.9375</v>
      </c>
      <c r="J312" s="55">
        <f>ROUND(A312*F312+C312+D312+E312,0)</f>
        <v>3</v>
      </c>
    </row>
    <row r="313" spans="1:10" ht="15.75" hidden="1">
      <c r="A313" s="9" t="s">
        <v>7</v>
      </c>
      <c r="B313" s="9" t="s">
        <v>8</v>
      </c>
      <c r="C313" s="9" t="s">
        <v>9</v>
      </c>
      <c r="D313" s="17" t="s">
        <v>10</v>
      </c>
      <c r="E313" s="9" t="s">
        <v>11</v>
      </c>
      <c r="F313" s="11" t="s">
        <v>12</v>
      </c>
      <c r="J313" s="40" t="s">
        <v>13</v>
      </c>
    </row>
    <row r="314" spans="1:10" ht="13.5" hidden="1" thickBot="1">
      <c r="A314" s="9">
        <v>2</v>
      </c>
      <c r="B314" s="9">
        <v>7.5</v>
      </c>
      <c r="C314" s="9">
        <v>0</v>
      </c>
      <c r="D314" s="9">
        <v>0</v>
      </c>
      <c r="E314" s="9">
        <v>0</v>
      </c>
      <c r="F314" s="12">
        <f>B314/8</f>
        <v>0.9375</v>
      </c>
      <c r="J314" s="35">
        <f>ROUND(A314*F314+C314+D314+E314,0)</f>
        <v>2</v>
      </c>
    </row>
    <row r="315" spans="1:10" ht="12.75">
      <c r="A315" s="4"/>
      <c r="B315" s="4"/>
      <c r="C315" s="4"/>
      <c r="D315" s="4"/>
      <c r="E315" s="4"/>
      <c r="F315" s="13"/>
      <c r="G315" s="2"/>
      <c r="H315" s="2"/>
      <c r="I315" s="2"/>
      <c r="J315" s="14"/>
    </row>
    <row r="316" spans="1:10" ht="15.75">
      <c r="A316" s="15" t="s">
        <v>126</v>
      </c>
      <c r="B316" s="4"/>
      <c r="C316" s="4"/>
      <c r="D316" s="4"/>
      <c r="E316" s="4"/>
      <c r="F316" s="13"/>
      <c r="J316" s="14"/>
    </row>
    <row r="317" spans="1:10" ht="15.75">
      <c r="A317" s="15" t="s">
        <v>102</v>
      </c>
      <c r="B317" s="4"/>
      <c r="C317" s="4"/>
      <c r="D317" s="4"/>
      <c r="E317" s="4"/>
      <c r="F317" s="13"/>
      <c r="J317" s="14"/>
    </row>
    <row r="318" spans="1:10" ht="12.75">
      <c r="A318" s="16"/>
      <c r="B318" s="4"/>
      <c r="C318" s="4"/>
      <c r="D318" s="4"/>
      <c r="E318" s="4"/>
      <c r="F318" s="13"/>
      <c r="J318" s="14"/>
    </row>
    <row r="319" spans="1:10" ht="12.75">
      <c r="A319" s="16" t="s">
        <v>133</v>
      </c>
      <c r="B319" s="4"/>
      <c r="C319" s="4"/>
      <c r="D319" s="4"/>
      <c r="E319" s="4"/>
      <c r="F319" s="13"/>
      <c r="J319" s="14"/>
    </row>
    <row r="320" spans="1:10" ht="12.75">
      <c r="A320" s="16" t="s">
        <v>127</v>
      </c>
      <c r="B320" s="4"/>
      <c r="C320" s="4"/>
      <c r="D320" s="4"/>
      <c r="E320" s="4"/>
      <c r="F320" s="13"/>
      <c r="J320" s="14"/>
    </row>
    <row r="321" spans="1:10" ht="12.75">
      <c r="A321" s="16" t="s">
        <v>128</v>
      </c>
      <c r="B321" s="4"/>
      <c r="C321" s="4"/>
      <c r="D321" s="4"/>
      <c r="E321" s="4"/>
      <c r="F321" s="13"/>
      <c r="J321" s="14"/>
    </row>
    <row r="322" spans="1:10" ht="12.75">
      <c r="A322" s="16"/>
      <c r="B322" s="4"/>
      <c r="C322" s="4"/>
      <c r="D322" s="4"/>
      <c r="E322" s="4"/>
      <c r="F322" s="13"/>
      <c r="J322" s="14"/>
    </row>
    <row r="323" ht="12.75">
      <c r="A323" s="22" t="s">
        <v>56</v>
      </c>
    </row>
    <row r="324" ht="12.75">
      <c r="A324" t="s">
        <v>72</v>
      </c>
    </row>
    <row r="325" ht="12.75">
      <c r="A325" s="24" t="s">
        <v>71</v>
      </c>
    </row>
    <row r="326" spans="1:10" ht="12.75">
      <c r="A326" s="16"/>
      <c r="B326" s="4"/>
      <c r="C326" s="4"/>
      <c r="D326" s="4"/>
      <c r="E326" s="4"/>
      <c r="F326" s="13"/>
      <c r="J326" s="14"/>
    </row>
    <row r="327" spans="1:18" ht="15.75">
      <c r="A327" s="9" t="s">
        <v>7</v>
      </c>
      <c r="B327" s="9" t="s">
        <v>8</v>
      </c>
      <c r="C327" s="9" t="s">
        <v>9</v>
      </c>
      <c r="D327" s="9" t="s">
        <v>10</v>
      </c>
      <c r="E327" s="9" t="s">
        <v>11</v>
      </c>
      <c r="F327" s="11" t="s">
        <v>12</v>
      </c>
      <c r="J327" s="54" t="s">
        <v>13</v>
      </c>
      <c r="R327" s="37"/>
    </row>
    <row r="328" spans="1:10" ht="12.75">
      <c r="A328" s="9">
        <v>2</v>
      </c>
      <c r="B328" s="9">
        <v>7.5</v>
      </c>
      <c r="C328" s="9">
        <v>0</v>
      </c>
      <c r="D328" s="9">
        <v>0</v>
      </c>
      <c r="E328" s="9">
        <v>0</v>
      </c>
      <c r="F328" s="12">
        <f>B328/8</f>
        <v>0.9375</v>
      </c>
      <c r="J328" s="55">
        <v>2</v>
      </c>
    </row>
    <row r="329" spans="1:10" ht="12.75">
      <c r="A329" s="4"/>
      <c r="B329" s="4"/>
      <c r="C329" s="4"/>
      <c r="D329" s="4"/>
      <c r="E329" s="4"/>
      <c r="F329" s="13"/>
      <c r="J329" s="14"/>
    </row>
    <row r="330" spans="1:10" ht="12.75" hidden="1">
      <c r="A330" s="4"/>
      <c r="B330" s="4"/>
      <c r="C330" s="4"/>
      <c r="D330" s="4"/>
      <c r="E330" s="4"/>
      <c r="F330" s="13"/>
      <c r="J330" s="14"/>
    </row>
    <row r="331" spans="1:10" ht="12.75" hidden="1">
      <c r="A331" s="4"/>
      <c r="B331" s="4"/>
      <c r="C331" s="4"/>
      <c r="D331" s="4"/>
      <c r="E331" s="4"/>
      <c r="F331" s="13"/>
      <c r="J331" s="14"/>
    </row>
    <row r="332" spans="1:10" ht="12.75" hidden="1">
      <c r="A332" s="4"/>
      <c r="B332" s="4"/>
      <c r="C332" s="4"/>
      <c r="D332" s="4"/>
      <c r="E332" s="4"/>
      <c r="F332" s="13"/>
      <c r="J332" s="14"/>
    </row>
    <row r="333" spans="1:10" ht="12.75" hidden="1">
      <c r="A333" s="4"/>
      <c r="B333" s="4"/>
      <c r="C333" s="4"/>
      <c r="D333" s="4"/>
      <c r="E333" s="4"/>
      <c r="F333" s="13"/>
      <c r="J333" s="14"/>
    </row>
    <row r="334" spans="1:10" ht="12.75" hidden="1">
      <c r="A334" s="25"/>
      <c r="B334" s="26"/>
      <c r="C334" s="26"/>
      <c r="D334" s="26"/>
      <c r="E334" s="26"/>
      <c r="F334" s="26"/>
      <c r="G334" s="26"/>
      <c r="H334" s="26"/>
      <c r="I334" s="26"/>
      <c r="J334" s="26"/>
    </row>
    <row r="335" spans="1:10" ht="12.75" hidden="1">
      <c r="A335" s="27"/>
      <c r="B335" s="2"/>
      <c r="C335" s="2"/>
      <c r="D335" s="2"/>
      <c r="E335" s="2"/>
      <c r="F335" s="2"/>
      <c r="G335" s="2"/>
      <c r="H335" s="2"/>
      <c r="I335" s="2"/>
      <c r="J335" s="2"/>
    </row>
    <row r="336" spans="1:10" ht="12.75" hidden="1">
      <c r="A336" s="27"/>
      <c r="B336" s="2"/>
      <c r="C336" s="2"/>
      <c r="D336" s="2"/>
      <c r="E336" s="2"/>
      <c r="F336" s="2"/>
      <c r="G336" s="2"/>
      <c r="H336" s="2"/>
      <c r="I336" s="2"/>
      <c r="J336" s="2"/>
    </row>
    <row r="337" spans="1:10" ht="12.75" hidden="1">
      <c r="A337" s="27"/>
      <c r="B337" s="2"/>
      <c r="C337" s="29"/>
      <c r="D337" s="2"/>
      <c r="E337" s="2"/>
      <c r="F337" s="2"/>
      <c r="G337" s="2"/>
      <c r="H337" s="2"/>
      <c r="I337" s="2"/>
      <c r="J337" s="2"/>
    </row>
    <row r="338" spans="1:10" ht="15" customHeight="1" hidden="1">
      <c r="A338" s="27"/>
      <c r="B338" s="2"/>
      <c r="C338" s="2"/>
      <c r="D338" s="2"/>
      <c r="E338" s="2"/>
      <c r="F338" s="2"/>
      <c r="G338" s="2"/>
      <c r="H338" s="2"/>
      <c r="I338" s="2"/>
      <c r="J338" s="2"/>
    </row>
    <row r="339" spans="1:10" ht="15" customHeight="1" hidden="1" thickBot="1">
      <c r="A339" s="28"/>
      <c r="B339" s="3"/>
      <c r="C339" s="3"/>
      <c r="D339" s="3"/>
      <c r="E339" s="3"/>
      <c r="F339" s="3"/>
      <c r="G339" s="3"/>
      <c r="H339" s="3"/>
      <c r="I339" s="3"/>
      <c r="J339" s="3"/>
    </row>
    <row r="340" spans="1:10" ht="15" customHeight="1" hidden="1">
      <c r="A340" s="5"/>
      <c r="B340" s="2"/>
      <c r="C340" s="2"/>
      <c r="D340" s="2"/>
      <c r="E340" s="2"/>
      <c r="F340" s="2"/>
      <c r="G340" s="2"/>
      <c r="H340" s="2"/>
      <c r="I340" s="2"/>
      <c r="J340" s="2"/>
    </row>
    <row r="341" spans="1:10" ht="15" customHeight="1">
      <c r="A341" s="5"/>
      <c r="B341" s="2"/>
      <c r="C341" s="2"/>
      <c r="D341" s="2"/>
      <c r="E341" s="2"/>
      <c r="F341" s="2"/>
      <c r="G341" s="2"/>
      <c r="H341" s="2"/>
      <c r="I341" s="2"/>
      <c r="J341" s="2"/>
    </row>
    <row r="342" spans="1:10" ht="15" customHeight="1">
      <c r="A342" s="5"/>
      <c r="B342" s="2"/>
      <c r="C342" s="2"/>
      <c r="D342" s="2"/>
      <c r="E342" s="2"/>
      <c r="F342" s="2"/>
      <c r="G342" s="2"/>
      <c r="H342" s="2"/>
      <c r="I342" s="2"/>
      <c r="J342" s="2"/>
    </row>
    <row r="343" spans="1:10" ht="15" customHeight="1">
      <c r="A343" s="5"/>
      <c r="B343" s="2"/>
      <c r="C343" s="2"/>
      <c r="D343" s="2"/>
      <c r="E343" s="2"/>
      <c r="F343" s="2"/>
      <c r="G343" s="2"/>
      <c r="H343" s="2"/>
      <c r="I343" s="2"/>
      <c r="J343" s="2"/>
    </row>
    <row r="344" spans="1:10" ht="15" customHeight="1">
      <c r="A344" s="5"/>
      <c r="B344" s="2"/>
      <c r="C344" s="2"/>
      <c r="D344" s="2"/>
      <c r="E344" s="2"/>
      <c r="F344" s="2"/>
      <c r="G344" s="2"/>
      <c r="H344" s="2"/>
      <c r="I344" s="2"/>
      <c r="J344" s="2"/>
    </row>
    <row r="345" spans="1:10" ht="15" customHeight="1">
      <c r="A345" s="5"/>
      <c r="B345" s="2"/>
      <c r="C345" s="2"/>
      <c r="D345" s="2"/>
      <c r="E345" s="2"/>
      <c r="F345" s="2"/>
      <c r="G345" s="2"/>
      <c r="H345" s="2"/>
      <c r="I345" s="2"/>
      <c r="J345" s="2"/>
    </row>
    <row r="346" spans="1:10" ht="15" customHeight="1">
      <c r="A346" s="5"/>
      <c r="B346" s="2"/>
      <c r="C346" s="2"/>
      <c r="D346" s="2"/>
      <c r="E346" s="2"/>
      <c r="F346" s="2"/>
      <c r="G346" s="2"/>
      <c r="H346" s="2"/>
      <c r="I346" s="2"/>
      <c r="J346" s="2"/>
    </row>
    <row r="347" spans="1:10" ht="15" customHeight="1">
      <c r="A347" s="5"/>
      <c r="B347" s="2"/>
      <c r="C347" s="2"/>
      <c r="D347" s="2"/>
      <c r="E347" s="2"/>
      <c r="F347" s="2"/>
      <c r="G347" s="2"/>
      <c r="H347" s="2"/>
      <c r="I347" s="2"/>
      <c r="J347" s="2"/>
    </row>
    <row r="348" spans="1:10" ht="15" customHeight="1" thickBot="1">
      <c r="A348" s="5"/>
      <c r="B348" s="2"/>
      <c r="C348" s="2"/>
      <c r="D348" s="2"/>
      <c r="E348" s="2"/>
      <c r="F348" s="2"/>
      <c r="G348" s="2"/>
      <c r="H348" s="2"/>
      <c r="I348" s="2"/>
      <c r="J348" s="2"/>
    </row>
    <row r="349" spans="1:10" ht="15" customHeight="1">
      <c r="A349" s="25" t="s">
        <v>22</v>
      </c>
      <c r="B349" s="26"/>
      <c r="C349" s="26"/>
      <c r="D349" s="26"/>
      <c r="E349" s="26"/>
      <c r="F349" s="26"/>
      <c r="G349" s="26"/>
      <c r="H349" s="26"/>
      <c r="I349" s="26"/>
      <c r="J349" s="51"/>
    </row>
    <row r="350" spans="1:10" ht="15" customHeight="1">
      <c r="A350" s="27" t="s">
        <v>23</v>
      </c>
      <c r="B350" s="2"/>
      <c r="C350" s="2"/>
      <c r="D350" s="2"/>
      <c r="E350" s="2"/>
      <c r="F350" s="2"/>
      <c r="G350" s="2"/>
      <c r="H350" s="2"/>
      <c r="I350" s="2"/>
      <c r="J350" s="52"/>
    </row>
    <row r="351" spans="1:10" ht="12.75">
      <c r="A351" s="27" t="s">
        <v>129</v>
      </c>
      <c r="B351" s="2"/>
      <c r="C351" s="2"/>
      <c r="D351" s="2"/>
      <c r="E351" s="2"/>
      <c r="F351" s="2"/>
      <c r="G351" s="2"/>
      <c r="H351" s="2"/>
      <c r="I351" s="2"/>
      <c r="J351" s="52"/>
    </row>
    <row r="352" spans="1:10" ht="15" customHeight="1" hidden="1">
      <c r="A352" s="27"/>
      <c r="B352" s="2"/>
      <c r="C352" s="29"/>
      <c r="D352" s="2"/>
      <c r="E352" s="2"/>
      <c r="F352" s="2"/>
      <c r="G352" s="2"/>
      <c r="H352" s="2"/>
      <c r="I352" s="2"/>
      <c r="J352" s="52"/>
    </row>
    <row r="353" spans="1:10" ht="15" customHeight="1">
      <c r="A353" s="27" t="s">
        <v>55</v>
      </c>
      <c r="B353" s="2"/>
      <c r="C353" s="2"/>
      <c r="D353" s="2"/>
      <c r="E353" s="2"/>
      <c r="F353" s="2"/>
      <c r="G353" s="2"/>
      <c r="H353" s="2"/>
      <c r="I353" s="2"/>
      <c r="J353" s="52"/>
    </row>
    <row r="354" spans="1:10" ht="15" customHeight="1" thickBot="1">
      <c r="A354" s="28" t="s">
        <v>21</v>
      </c>
      <c r="B354" s="3"/>
      <c r="C354" s="3"/>
      <c r="D354" s="3"/>
      <c r="E354" s="3"/>
      <c r="F354" s="3"/>
      <c r="G354" s="3"/>
      <c r="H354" s="3"/>
      <c r="I354" s="3"/>
      <c r="J354" s="53"/>
    </row>
    <row r="355" spans="1:10" ht="15" customHeight="1">
      <c r="A355" s="5"/>
      <c r="B355" s="2"/>
      <c r="C355" s="2"/>
      <c r="D355" s="2"/>
      <c r="E355" s="2"/>
      <c r="F355" s="2"/>
      <c r="G355" s="2"/>
      <c r="H355" s="2"/>
      <c r="I355" s="2"/>
      <c r="J355" s="2"/>
    </row>
    <row r="356" ht="15.75">
      <c r="A356" s="6" t="s">
        <v>73</v>
      </c>
    </row>
    <row r="358" ht="12.75">
      <c r="A358" t="s">
        <v>46</v>
      </c>
    </row>
    <row r="359" ht="12.75">
      <c r="A359" t="s">
        <v>103</v>
      </c>
    </row>
    <row r="360" ht="12.75">
      <c r="A360" t="s">
        <v>111</v>
      </c>
    </row>
    <row r="361" ht="12.75">
      <c r="A361" t="s">
        <v>112</v>
      </c>
    </row>
    <row r="362" ht="12.75">
      <c r="A362" t="s">
        <v>120</v>
      </c>
    </row>
    <row r="363" ht="12.75">
      <c r="A363" t="s">
        <v>113</v>
      </c>
    </row>
    <row r="364" ht="12.75">
      <c r="A364" t="s">
        <v>114</v>
      </c>
    </row>
    <row r="365" ht="12.75">
      <c r="A365" t="s">
        <v>104</v>
      </c>
    </row>
    <row r="366" ht="12.75">
      <c r="A366" t="s">
        <v>74</v>
      </c>
    </row>
    <row r="368" ht="12.75">
      <c r="A368" s="22" t="s">
        <v>56</v>
      </c>
    </row>
    <row r="369" ht="12.75">
      <c r="A369" s="22"/>
    </row>
    <row r="370" spans="1:5" ht="12.75">
      <c r="A370" t="s">
        <v>115</v>
      </c>
      <c r="E370" s="47"/>
    </row>
    <row r="371" spans="1:151" s="47" customFormat="1" ht="12.75">
      <c r="A371" t="s">
        <v>105</v>
      </c>
      <c r="K371" s="48"/>
      <c r="L371" s="48"/>
      <c r="M371" s="48"/>
      <c r="N371" s="48"/>
      <c r="O371" s="48"/>
      <c r="P371" s="48"/>
      <c r="Q371" s="2"/>
      <c r="R371" s="48"/>
      <c r="S371" s="48"/>
      <c r="T371" s="48"/>
      <c r="U371" s="48"/>
      <c r="V371" s="48"/>
      <c r="W371" s="48"/>
      <c r="X371" s="48"/>
      <c r="Y371" s="48"/>
      <c r="Z371" s="48"/>
      <c r="AA371" s="48"/>
      <c r="AB371" s="48"/>
      <c r="AC371" s="48"/>
      <c r="AD371" s="48"/>
      <c r="AE371" s="48"/>
      <c r="AF371" s="48"/>
      <c r="AG371" s="48"/>
      <c r="AH371" s="48"/>
      <c r="AI371" s="48"/>
      <c r="AJ371" s="48"/>
      <c r="AK371" s="48"/>
      <c r="AL371" s="48"/>
      <c r="AM371" s="48"/>
      <c r="AN371" s="48"/>
      <c r="AO371" s="48"/>
      <c r="AP371" s="48"/>
      <c r="AQ371" s="48"/>
      <c r="AR371" s="48"/>
      <c r="AS371" s="48"/>
      <c r="AT371" s="48"/>
      <c r="AU371" s="48"/>
      <c r="AV371" s="48"/>
      <c r="AW371" s="48"/>
      <c r="AX371" s="48"/>
      <c r="AY371" s="48"/>
      <c r="AZ371" s="48"/>
      <c r="BA371" s="48"/>
      <c r="BB371" s="48"/>
      <c r="BC371" s="48"/>
      <c r="BD371" s="48"/>
      <c r="BE371" s="48"/>
      <c r="BF371" s="48"/>
      <c r="BG371" s="48"/>
      <c r="BH371" s="48"/>
      <c r="BI371" s="48"/>
      <c r="BJ371" s="48"/>
      <c r="BK371" s="48"/>
      <c r="BL371" s="48"/>
      <c r="BM371" s="48"/>
      <c r="BN371" s="48"/>
      <c r="BO371" s="48"/>
      <c r="BP371" s="48"/>
      <c r="BQ371" s="48"/>
      <c r="BR371" s="48"/>
      <c r="BS371" s="48"/>
      <c r="BT371" s="48"/>
      <c r="BU371" s="48"/>
      <c r="BV371" s="48"/>
      <c r="BW371" s="48"/>
      <c r="BX371" s="48"/>
      <c r="BY371" s="48"/>
      <c r="BZ371" s="48"/>
      <c r="CA371" s="48"/>
      <c r="CB371" s="48"/>
      <c r="CC371" s="48"/>
      <c r="CD371" s="48"/>
      <c r="CE371" s="48"/>
      <c r="CF371" s="48"/>
      <c r="CG371" s="48"/>
      <c r="CH371" s="48"/>
      <c r="CI371" s="48"/>
      <c r="CJ371" s="48"/>
      <c r="CK371" s="48"/>
      <c r="CL371" s="48"/>
      <c r="CM371" s="48"/>
      <c r="CN371" s="48"/>
      <c r="CO371" s="48"/>
      <c r="CP371" s="48"/>
      <c r="CQ371" s="48"/>
      <c r="CR371" s="48"/>
      <c r="CS371" s="48"/>
      <c r="CT371" s="48"/>
      <c r="CU371" s="48"/>
      <c r="CV371" s="48"/>
      <c r="CW371" s="48"/>
      <c r="CX371" s="48"/>
      <c r="CY371" s="48"/>
      <c r="CZ371" s="48"/>
      <c r="DA371" s="48"/>
      <c r="DB371" s="48"/>
      <c r="DC371" s="48"/>
      <c r="DD371" s="48"/>
      <c r="DE371" s="48"/>
      <c r="DF371" s="48"/>
      <c r="DG371" s="48"/>
      <c r="DH371" s="48"/>
      <c r="DI371" s="48"/>
      <c r="DJ371" s="48"/>
      <c r="DK371" s="48"/>
      <c r="DL371" s="48"/>
      <c r="DM371" s="48"/>
      <c r="DN371" s="48"/>
      <c r="DO371" s="48"/>
      <c r="DP371" s="48"/>
      <c r="DQ371" s="48"/>
      <c r="DR371" s="48"/>
      <c r="DS371" s="48"/>
      <c r="DT371" s="48"/>
      <c r="DU371" s="48"/>
      <c r="DV371" s="48"/>
      <c r="DW371" s="48"/>
      <c r="DX371" s="48"/>
      <c r="DY371" s="48"/>
      <c r="DZ371" s="48"/>
      <c r="EA371" s="48"/>
      <c r="EB371" s="48"/>
      <c r="EC371" s="48"/>
      <c r="ED371" s="48"/>
      <c r="EE371" s="48"/>
      <c r="EF371" s="48"/>
      <c r="EG371" s="48"/>
      <c r="EH371" s="48"/>
      <c r="EI371" s="48"/>
      <c r="EJ371" s="48"/>
      <c r="EK371" s="48"/>
      <c r="EL371" s="48"/>
      <c r="EM371" s="48"/>
      <c r="EN371" s="48"/>
      <c r="EO371" s="48"/>
      <c r="EP371" s="48"/>
      <c r="EQ371" s="48"/>
      <c r="ER371" s="48"/>
      <c r="ES371" s="48"/>
      <c r="ET371" s="48"/>
      <c r="EU371" s="48"/>
    </row>
    <row r="372" spans="1:151" s="47" customFormat="1" ht="12.75">
      <c r="A372" t="s">
        <v>106</v>
      </c>
      <c r="K372" s="48"/>
      <c r="L372" s="48"/>
      <c r="M372" s="48"/>
      <c r="N372" s="48"/>
      <c r="O372" s="48"/>
      <c r="P372" s="48"/>
      <c r="Q372" s="48"/>
      <c r="R372" s="48"/>
      <c r="S372" s="48"/>
      <c r="T372" s="48"/>
      <c r="U372" s="48"/>
      <c r="V372" s="48"/>
      <c r="W372" s="48"/>
      <c r="X372" s="48"/>
      <c r="Y372" s="48"/>
      <c r="Z372" s="48"/>
      <c r="AA372" s="48"/>
      <c r="AB372" s="48"/>
      <c r="AC372" s="48"/>
      <c r="AD372" s="48"/>
      <c r="AE372" s="48"/>
      <c r="AF372" s="48"/>
      <c r="AG372" s="48"/>
      <c r="AH372" s="48"/>
      <c r="AI372" s="48"/>
      <c r="AJ372" s="48"/>
      <c r="AK372" s="48"/>
      <c r="AL372" s="48"/>
      <c r="AM372" s="48"/>
      <c r="AN372" s="48"/>
      <c r="AO372" s="48"/>
      <c r="AP372" s="48"/>
      <c r="AQ372" s="48"/>
      <c r="AR372" s="48"/>
      <c r="AS372" s="48"/>
      <c r="AT372" s="48"/>
      <c r="AU372" s="48"/>
      <c r="AV372" s="48"/>
      <c r="AW372" s="48"/>
      <c r="AX372" s="48"/>
      <c r="AY372" s="48"/>
      <c r="AZ372" s="48"/>
      <c r="BA372" s="48"/>
      <c r="BB372" s="48"/>
      <c r="BC372" s="48"/>
      <c r="BD372" s="48"/>
      <c r="BE372" s="48"/>
      <c r="BF372" s="48"/>
      <c r="BG372" s="48"/>
      <c r="BH372" s="48"/>
      <c r="BI372" s="48"/>
      <c r="BJ372" s="48"/>
      <c r="BK372" s="48"/>
      <c r="BL372" s="48"/>
      <c r="BM372" s="48"/>
      <c r="BN372" s="48"/>
      <c r="BO372" s="48"/>
      <c r="BP372" s="48"/>
      <c r="BQ372" s="48"/>
      <c r="BR372" s="48"/>
      <c r="BS372" s="48"/>
      <c r="BT372" s="48"/>
      <c r="BU372" s="48"/>
      <c r="BV372" s="48"/>
      <c r="BW372" s="48"/>
      <c r="BX372" s="48"/>
      <c r="BY372" s="48"/>
      <c r="BZ372" s="48"/>
      <c r="CA372" s="48"/>
      <c r="CB372" s="48"/>
      <c r="CC372" s="48"/>
      <c r="CD372" s="48"/>
      <c r="CE372" s="48"/>
      <c r="CF372" s="48"/>
      <c r="CG372" s="48"/>
      <c r="CH372" s="48"/>
      <c r="CI372" s="48"/>
      <c r="CJ372" s="48"/>
      <c r="CK372" s="48"/>
      <c r="CL372" s="48"/>
      <c r="CM372" s="48"/>
      <c r="CN372" s="48"/>
      <c r="CO372" s="48"/>
      <c r="CP372" s="48"/>
      <c r="CQ372" s="48"/>
      <c r="CR372" s="48"/>
      <c r="CS372" s="48"/>
      <c r="CT372" s="48"/>
      <c r="CU372" s="48"/>
      <c r="CV372" s="48"/>
      <c r="CW372" s="48"/>
      <c r="CX372" s="48"/>
      <c r="CY372" s="48"/>
      <c r="CZ372" s="48"/>
      <c r="DA372" s="48"/>
      <c r="DB372" s="48"/>
      <c r="DC372" s="48"/>
      <c r="DD372" s="48"/>
      <c r="DE372" s="48"/>
      <c r="DF372" s="48"/>
      <c r="DG372" s="48"/>
      <c r="DH372" s="48"/>
      <c r="DI372" s="48"/>
      <c r="DJ372" s="48"/>
      <c r="DK372" s="48"/>
      <c r="DL372" s="48"/>
      <c r="DM372" s="48"/>
      <c r="DN372" s="48"/>
      <c r="DO372" s="48"/>
      <c r="DP372" s="48"/>
      <c r="DQ372" s="48"/>
      <c r="DR372" s="48"/>
      <c r="DS372" s="48"/>
      <c r="DT372" s="48"/>
      <c r="DU372" s="48"/>
      <c r="DV372" s="48"/>
      <c r="DW372" s="48"/>
      <c r="DX372" s="48"/>
      <c r="DY372" s="48"/>
      <c r="DZ372" s="48"/>
      <c r="EA372" s="48"/>
      <c r="EB372" s="48"/>
      <c r="EC372" s="48"/>
      <c r="ED372" s="48"/>
      <c r="EE372" s="48"/>
      <c r="EF372" s="48"/>
      <c r="EG372" s="48"/>
      <c r="EH372" s="48"/>
      <c r="EI372" s="48"/>
      <c r="EJ372" s="48"/>
      <c r="EK372" s="48"/>
      <c r="EL372" s="48"/>
      <c r="EM372" s="48"/>
      <c r="EN372" s="48"/>
      <c r="EO372" s="48"/>
      <c r="EP372" s="48"/>
      <c r="EQ372" s="48"/>
      <c r="ER372" s="48"/>
      <c r="ES372" s="48"/>
      <c r="ET372" s="48"/>
      <c r="EU372" s="48"/>
    </row>
    <row r="373" ht="12.75" hidden="1"/>
    <row r="375" ht="12.75" hidden="1"/>
    <row r="376" spans="1:10" ht="15.75">
      <c r="A376" s="9" t="s">
        <v>7</v>
      </c>
      <c r="B376" s="9" t="s">
        <v>8</v>
      </c>
      <c r="C376" s="9" t="s">
        <v>9</v>
      </c>
      <c r="D376" s="9" t="s">
        <v>10</v>
      </c>
      <c r="E376" s="9" t="s">
        <v>11</v>
      </c>
      <c r="F376" s="11" t="s">
        <v>12</v>
      </c>
      <c r="J376" s="54" t="s">
        <v>13</v>
      </c>
    </row>
    <row r="377" spans="1:10" ht="12.75">
      <c r="A377" s="9">
        <v>3</v>
      </c>
      <c r="B377" s="9">
        <v>7.5</v>
      </c>
      <c r="C377" s="9">
        <v>0</v>
      </c>
      <c r="D377" s="9">
        <v>0</v>
      </c>
      <c r="E377" s="9">
        <v>0</v>
      </c>
      <c r="F377" s="12">
        <f>B377/8</f>
        <v>0.9375</v>
      </c>
      <c r="J377" s="55">
        <f>ROUND(A377*F377+C377+D377+E377,0)</f>
        <v>3</v>
      </c>
    </row>
    <row r="378" spans="1:10" ht="12.75">
      <c r="A378" s="4"/>
      <c r="B378" s="4"/>
      <c r="C378" s="4"/>
      <c r="D378" s="4"/>
      <c r="E378" s="4"/>
      <c r="F378" s="13"/>
      <c r="J378" s="14"/>
    </row>
    <row r="379" spans="1:10" ht="12.75" hidden="1">
      <c r="A379" s="4"/>
      <c r="B379" s="4"/>
      <c r="C379" s="4"/>
      <c r="D379" s="4"/>
      <c r="E379" s="4"/>
      <c r="F379" s="13"/>
      <c r="J379" s="14"/>
    </row>
    <row r="380" spans="1:10" ht="12.75" hidden="1">
      <c r="A380" s="4"/>
      <c r="B380" s="4"/>
      <c r="C380" s="4"/>
      <c r="D380" s="4"/>
      <c r="E380" s="4"/>
      <c r="F380" s="13"/>
      <c r="J380" s="14"/>
    </row>
    <row r="381" spans="1:10" ht="12.75" hidden="1">
      <c r="A381" s="4"/>
      <c r="B381" s="4"/>
      <c r="C381" s="4"/>
      <c r="D381" s="4"/>
      <c r="E381" s="4"/>
      <c r="F381" s="13"/>
      <c r="J381" s="14"/>
    </row>
    <row r="382" spans="1:151" s="3" customFormat="1" ht="13.5" hidden="1" thickBot="1">
      <c r="A382" s="4"/>
      <c r="B382" s="4"/>
      <c r="C382" s="4"/>
      <c r="D382" s="4"/>
      <c r="E382" s="4"/>
      <c r="F382" s="13"/>
      <c r="G382" s="2"/>
      <c r="H382" s="2"/>
      <c r="I382" s="2"/>
      <c r="J382" s="14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</row>
    <row r="383" spans="1:10" ht="12.75" hidden="1">
      <c r="A383" s="4"/>
      <c r="B383" s="4"/>
      <c r="C383" s="4"/>
      <c r="D383" s="4"/>
      <c r="E383" s="4"/>
      <c r="F383" s="13"/>
      <c r="J383" s="14"/>
    </row>
    <row r="384" spans="1:10" ht="12.75" hidden="1">
      <c r="A384" s="4"/>
      <c r="B384" s="4"/>
      <c r="C384" s="4"/>
      <c r="D384" s="4"/>
      <c r="E384" s="4"/>
      <c r="F384" s="13"/>
      <c r="J384" s="14"/>
    </row>
    <row r="385" ht="12.75" hidden="1"/>
    <row r="386" ht="12.75" hidden="1"/>
    <row r="387" ht="12.75" hidden="1"/>
    <row r="388" ht="12.75" hidden="1"/>
    <row r="389" ht="12.75" hidden="1"/>
    <row r="390" ht="12.75" hidden="1"/>
    <row r="391" spans="1:10" ht="12.75" hidden="1">
      <c r="A391" s="4"/>
      <c r="B391" s="4"/>
      <c r="C391" s="4"/>
      <c r="D391" s="4"/>
      <c r="E391" s="4"/>
      <c r="F391" s="13"/>
      <c r="J391" s="14"/>
    </row>
    <row r="392" spans="1:10" ht="12.75" hidden="1">
      <c r="A392" s="4"/>
      <c r="B392" s="4"/>
      <c r="C392" s="4"/>
      <c r="D392" s="4"/>
      <c r="E392" s="4"/>
      <c r="F392" s="13"/>
      <c r="J392" s="14"/>
    </row>
    <row r="393" spans="1:10" ht="12.75" hidden="1">
      <c r="A393" s="4"/>
      <c r="B393" s="4"/>
      <c r="C393" s="4"/>
      <c r="D393" s="4"/>
      <c r="E393" s="4"/>
      <c r="F393" s="13"/>
      <c r="J393" s="14"/>
    </row>
    <row r="394" spans="1:10" ht="12.75" hidden="1">
      <c r="A394" s="4"/>
      <c r="B394" s="4"/>
      <c r="C394" s="4"/>
      <c r="D394" s="4"/>
      <c r="E394" s="4"/>
      <c r="F394" s="13"/>
      <c r="J394" s="14"/>
    </row>
    <row r="395" spans="1:10" ht="12.75" hidden="1">
      <c r="A395" s="4"/>
      <c r="B395" s="4"/>
      <c r="C395" s="4"/>
      <c r="D395" s="4"/>
      <c r="E395" s="4"/>
      <c r="F395" s="13"/>
      <c r="J395" s="14"/>
    </row>
    <row r="396" spans="1:10" ht="12.75" hidden="1">
      <c r="A396" s="4"/>
      <c r="B396" s="4"/>
      <c r="C396" s="4"/>
      <c r="D396" s="4"/>
      <c r="E396" s="4"/>
      <c r="F396" s="13"/>
      <c r="J396" s="14"/>
    </row>
    <row r="397" spans="1:10" ht="12.75" hidden="1">
      <c r="A397" s="4"/>
      <c r="B397" s="4"/>
      <c r="C397" s="4"/>
      <c r="D397" s="4"/>
      <c r="E397" s="4"/>
      <c r="F397" s="13"/>
      <c r="J397" s="14"/>
    </row>
    <row r="398" ht="12.75" hidden="1"/>
    <row r="399" ht="12.75" hidden="1"/>
    <row r="400" ht="12.75" hidden="1"/>
    <row r="401" ht="12.75" hidden="1"/>
    <row r="402" ht="12.75" hidden="1"/>
    <row r="403" ht="12.75" hidden="1"/>
    <row r="404" spans="1:10" ht="15" customHeight="1" hidden="1">
      <c r="A404" s="7"/>
      <c r="B404" s="2"/>
      <c r="C404" s="2"/>
      <c r="D404" s="2"/>
      <c r="E404" s="2"/>
      <c r="F404" s="2"/>
      <c r="G404" s="2"/>
      <c r="H404" s="2"/>
      <c r="I404" s="2"/>
      <c r="J404" s="2"/>
    </row>
    <row r="405" ht="15.75">
      <c r="A405" s="6" t="s">
        <v>4</v>
      </c>
    </row>
    <row r="407" ht="12.75">
      <c r="A407" t="s">
        <v>32</v>
      </c>
    </row>
    <row r="408" ht="12.75">
      <c r="A408" t="s">
        <v>33</v>
      </c>
    </row>
    <row r="409" ht="12.75">
      <c r="A409" t="s">
        <v>34</v>
      </c>
    </row>
    <row r="410" ht="12.75" hidden="1"/>
    <row r="411" ht="12.75" hidden="1"/>
    <row r="413" spans="1:10" ht="15.75">
      <c r="A413" s="9" t="s">
        <v>7</v>
      </c>
      <c r="B413" s="9" t="s">
        <v>8</v>
      </c>
      <c r="C413" s="9" t="s">
        <v>9</v>
      </c>
      <c r="D413" s="9" t="s">
        <v>10</v>
      </c>
      <c r="E413" s="9" t="s">
        <v>11</v>
      </c>
      <c r="F413" s="11" t="s">
        <v>12</v>
      </c>
      <c r="J413" s="54" t="s">
        <v>13</v>
      </c>
    </row>
    <row r="414" spans="1:10" ht="12.75">
      <c r="A414" s="9">
        <v>1</v>
      </c>
      <c r="B414" s="9">
        <v>7.5</v>
      </c>
      <c r="C414" s="9">
        <v>0</v>
      </c>
      <c r="D414" s="9">
        <v>0</v>
      </c>
      <c r="E414" s="9">
        <v>0</v>
      </c>
      <c r="F414" s="12">
        <f>B414/8</f>
        <v>0.9375</v>
      </c>
      <c r="J414" s="55">
        <f>ROUND(A414*F414+C414+D414+E414,0)</f>
        <v>1</v>
      </c>
    </row>
    <row r="415" spans="1:10" ht="12.75">
      <c r="A415" s="4"/>
      <c r="B415" s="4"/>
      <c r="C415" s="4"/>
      <c r="D415" s="4"/>
      <c r="E415" s="4"/>
      <c r="F415" s="23"/>
      <c r="G415" s="2"/>
      <c r="H415" s="2"/>
      <c r="I415" s="2"/>
      <c r="J415" s="18"/>
    </row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spans="1:10" ht="12.75" hidden="1">
      <c r="A425" s="4"/>
      <c r="B425" s="4"/>
      <c r="C425" s="4"/>
      <c r="D425" s="4"/>
      <c r="E425" s="4"/>
      <c r="F425" s="13"/>
      <c r="J425" s="14"/>
    </row>
    <row r="426" spans="1:10" ht="12.75" hidden="1">
      <c r="A426" s="4"/>
      <c r="B426" s="4"/>
      <c r="C426" s="4"/>
      <c r="D426" s="4"/>
      <c r="E426" s="4"/>
      <c r="F426" s="13"/>
      <c r="J426" s="14"/>
    </row>
    <row r="427" spans="1:10" ht="12.75" hidden="1">
      <c r="A427" s="5"/>
      <c r="B427" s="2"/>
      <c r="C427" s="2"/>
      <c r="D427" s="2"/>
      <c r="E427" s="2"/>
      <c r="F427" s="2"/>
      <c r="G427" s="2"/>
      <c r="H427" s="2"/>
      <c r="I427" s="2"/>
      <c r="J427" s="2"/>
    </row>
    <row r="428" spans="1:10" ht="12.75" hidden="1">
      <c r="A428" s="5"/>
      <c r="B428" s="2"/>
      <c r="C428" s="2"/>
      <c r="D428" s="2"/>
      <c r="E428" s="2"/>
      <c r="F428" s="2"/>
      <c r="G428" s="2"/>
      <c r="H428" s="2"/>
      <c r="I428" s="2"/>
      <c r="J428" s="2"/>
    </row>
    <row r="429" spans="1:10" ht="12.75" hidden="1">
      <c r="A429" s="5"/>
      <c r="B429" s="2"/>
      <c r="C429" s="2"/>
      <c r="D429" s="2"/>
      <c r="E429" s="2"/>
      <c r="F429" s="2"/>
      <c r="G429" s="2"/>
      <c r="H429" s="2"/>
      <c r="I429" s="2"/>
      <c r="J429" s="2"/>
    </row>
    <row r="430" spans="1:10" ht="12.75" hidden="1">
      <c r="A430" s="5"/>
      <c r="B430" s="2"/>
      <c r="C430" s="29"/>
      <c r="D430" s="2"/>
      <c r="E430" s="2"/>
      <c r="F430" s="2"/>
      <c r="G430" s="2"/>
      <c r="H430" s="2"/>
      <c r="I430" s="2"/>
      <c r="J430" s="2"/>
    </row>
    <row r="431" spans="1:10" ht="12.75" hidden="1">
      <c r="A431" s="5"/>
      <c r="B431" s="2"/>
      <c r="C431" s="2"/>
      <c r="D431" s="2"/>
      <c r="E431" s="2"/>
      <c r="F431" s="2"/>
      <c r="G431" s="2"/>
      <c r="H431" s="2"/>
      <c r="I431" s="2"/>
      <c r="J431" s="2"/>
    </row>
    <row r="432" spans="1:10" ht="12.75" hidden="1">
      <c r="A432" s="2"/>
      <c r="B432" s="2"/>
      <c r="C432" s="2"/>
      <c r="D432" s="2"/>
      <c r="E432" s="2"/>
      <c r="F432" s="2"/>
      <c r="G432" s="2"/>
      <c r="H432" s="2"/>
      <c r="I432" s="2"/>
      <c r="J432" s="2"/>
    </row>
    <row r="433" spans="1:10" ht="12.75" hidden="1">
      <c r="A433" s="2"/>
      <c r="B433" s="2"/>
      <c r="C433" s="2"/>
      <c r="D433" s="2"/>
      <c r="E433" s="2"/>
      <c r="F433" s="2"/>
      <c r="G433" s="2"/>
      <c r="H433" s="2"/>
      <c r="I433" s="2"/>
      <c r="J433" s="2"/>
    </row>
    <row r="434" ht="15.75">
      <c r="A434" s="6" t="s">
        <v>5</v>
      </c>
    </row>
    <row r="436" ht="12.75">
      <c r="A436" t="s">
        <v>53</v>
      </c>
    </row>
    <row r="437" ht="12.75">
      <c r="A437" t="s">
        <v>54</v>
      </c>
    </row>
    <row r="438" ht="12.75" hidden="1">
      <c r="A438" t="s">
        <v>37</v>
      </c>
    </row>
    <row r="439" ht="12.75" hidden="1">
      <c r="A439" t="s">
        <v>38</v>
      </c>
    </row>
    <row r="441" spans="1:10" ht="15.75">
      <c r="A441" s="9" t="s">
        <v>7</v>
      </c>
      <c r="B441" s="9" t="s">
        <v>8</v>
      </c>
      <c r="C441" s="9" t="s">
        <v>9</v>
      </c>
      <c r="D441" s="9" t="s">
        <v>10</v>
      </c>
      <c r="E441" s="9" t="s">
        <v>11</v>
      </c>
      <c r="F441" s="11" t="s">
        <v>12</v>
      </c>
      <c r="J441" s="54" t="s">
        <v>13</v>
      </c>
    </row>
    <row r="442" spans="1:10" ht="12.75">
      <c r="A442" s="9">
        <v>1</v>
      </c>
      <c r="B442" s="9">
        <v>7.5</v>
      </c>
      <c r="C442" s="9">
        <v>0</v>
      </c>
      <c r="D442" s="9">
        <v>0</v>
      </c>
      <c r="E442" s="9">
        <v>0</v>
      </c>
      <c r="F442" s="12">
        <f>B442/8</f>
        <v>0.9375</v>
      </c>
      <c r="J442" s="55">
        <f>ROUND(A442*F442+C442+D442+E442,0)</f>
        <v>1</v>
      </c>
    </row>
    <row r="443" spans="1:10" ht="12.75" hidden="1">
      <c r="A443" s="2"/>
      <c r="B443" s="2"/>
      <c r="C443" s="2"/>
      <c r="D443" s="2"/>
      <c r="E443" s="2"/>
      <c r="F443" s="2"/>
      <c r="G443" s="2"/>
      <c r="H443" s="2"/>
      <c r="I443" s="2"/>
      <c r="J443" s="2"/>
    </row>
    <row r="444" spans="1:10" ht="12.75">
      <c r="A444" s="2"/>
      <c r="B444" s="2"/>
      <c r="C444" s="2"/>
      <c r="D444" s="4"/>
      <c r="E444" s="2"/>
      <c r="F444" s="2"/>
      <c r="G444" s="2"/>
      <c r="H444" s="2"/>
      <c r="I444" s="2"/>
      <c r="J444" s="2"/>
    </row>
    <row r="445" spans="1:10" ht="12.75" hidden="1">
      <c r="A445" s="4"/>
      <c r="B445" s="4"/>
      <c r="C445" s="4"/>
      <c r="D445" s="4"/>
      <c r="E445" s="4"/>
      <c r="F445" s="23"/>
      <c r="G445" s="2"/>
      <c r="H445" s="2"/>
      <c r="I445" s="2"/>
      <c r="J445" s="18"/>
    </row>
    <row r="446" spans="1:10" ht="12.75" hidden="1">
      <c r="A446" s="4"/>
      <c r="B446" s="4"/>
      <c r="C446" s="4"/>
      <c r="D446" s="4"/>
      <c r="E446" s="4"/>
      <c r="F446" s="13"/>
      <c r="G446" s="2"/>
      <c r="H446" s="2"/>
      <c r="I446" s="2"/>
      <c r="J446" s="14"/>
    </row>
    <row r="447" spans="1:10" ht="12.75" hidden="1">
      <c r="A447" s="4"/>
      <c r="B447" s="4"/>
      <c r="C447" s="4"/>
      <c r="D447" s="4"/>
      <c r="E447" s="4"/>
      <c r="F447" s="13"/>
      <c r="G447" s="2"/>
      <c r="H447" s="2"/>
      <c r="I447" s="2"/>
      <c r="J447" s="14"/>
    </row>
    <row r="448" spans="1:10" ht="15.75" hidden="1">
      <c r="A448" s="15"/>
      <c r="B448" s="4"/>
      <c r="C448" s="4"/>
      <c r="D448" s="4"/>
      <c r="E448" s="4"/>
      <c r="F448" s="13"/>
      <c r="G448" s="2"/>
      <c r="H448" s="2"/>
      <c r="I448" s="2"/>
      <c r="J448" s="14"/>
    </row>
    <row r="449" spans="1:10" ht="12.75" hidden="1">
      <c r="A449" s="16"/>
      <c r="B449" s="4"/>
      <c r="C449" s="4"/>
      <c r="D449" s="4"/>
      <c r="E449" s="4"/>
      <c r="F449" s="13"/>
      <c r="G449" s="2"/>
      <c r="H449" s="2"/>
      <c r="I449" s="2"/>
      <c r="J449" s="14"/>
    </row>
    <row r="450" spans="1:10" ht="12.75" hidden="1">
      <c r="A450" s="16"/>
      <c r="B450" s="4"/>
      <c r="C450" s="4"/>
      <c r="D450" s="4"/>
      <c r="E450" s="4"/>
      <c r="F450" s="13"/>
      <c r="G450" s="2"/>
      <c r="H450" s="2"/>
      <c r="I450" s="2"/>
      <c r="J450" s="14"/>
    </row>
    <row r="451" spans="1:10" ht="12.75" hidden="1">
      <c r="A451" s="16"/>
      <c r="B451" s="4"/>
      <c r="C451" s="4"/>
      <c r="D451" s="4"/>
      <c r="E451" s="4"/>
      <c r="F451" s="13"/>
      <c r="G451" s="2"/>
      <c r="H451" s="2"/>
      <c r="I451" s="2"/>
      <c r="J451" s="14"/>
    </row>
    <row r="452" spans="1:10" ht="12.75" hidden="1">
      <c r="A452" s="16"/>
      <c r="B452" s="4"/>
      <c r="C452" s="4"/>
      <c r="D452" s="4"/>
      <c r="E452" s="4"/>
      <c r="F452" s="13"/>
      <c r="G452" s="2"/>
      <c r="H452" s="2"/>
      <c r="I452" s="2"/>
      <c r="J452" s="14"/>
    </row>
    <row r="453" spans="1:10" ht="12.75" hidden="1">
      <c r="A453" s="16"/>
      <c r="B453" s="4"/>
      <c r="C453" s="4"/>
      <c r="D453" s="4"/>
      <c r="E453" s="4"/>
      <c r="F453" s="13"/>
      <c r="G453" s="2"/>
      <c r="H453" s="2"/>
      <c r="I453" s="2"/>
      <c r="J453" s="14"/>
    </row>
    <row r="454" spans="1:10" ht="12.75" hidden="1">
      <c r="A454" s="16"/>
      <c r="B454" s="4"/>
      <c r="C454" s="4"/>
      <c r="D454" s="4"/>
      <c r="E454" s="4"/>
      <c r="F454" s="13"/>
      <c r="G454" s="2"/>
      <c r="H454" s="2"/>
      <c r="I454" s="2"/>
      <c r="J454" s="14"/>
    </row>
    <row r="455" spans="1:10" ht="12.75" hidden="1">
      <c r="A455" s="4"/>
      <c r="B455" s="4"/>
      <c r="C455" s="4"/>
      <c r="D455" s="4"/>
      <c r="E455" s="4"/>
      <c r="F455" s="23"/>
      <c r="G455" s="2"/>
      <c r="H455" s="2"/>
      <c r="I455" s="2"/>
      <c r="J455" s="18"/>
    </row>
    <row r="456" spans="1:10" ht="12.75" hidden="1">
      <c r="A456" s="4"/>
      <c r="B456" s="4"/>
      <c r="C456" s="4"/>
      <c r="D456" s="4"/>
      <c r="E456" s="4"/>
      <c r="F456" s="13"/>
      <c r="G456" s="2"/>
      <c r="H456" s="2"/>
      <c r="I456" s="2"/>
      <c r="J456" s="14"/>
    </row>
    <row r="457" spans="1:10" ht="12.75" hidden="1">
      <c r="A457" s="4"/>
      <c r="B457" s="4"/>
      <c r="C457" s="4"/>
      <c r="D457" s="4"/>
      <c r="E457" s="4"/>
      <c r="F457" s="13"/>
      <c r="G457" s="2"/>
      <c r="H457" s="2"/>
      <c r="I457" s="2"/>
      <c r="J457" s="14"/>
    </row>
    <row r="458" spans="1:10" ht="12.75" hidden="1">
      <c r="A458" s="5"/>
      <c r="B458" s="2"/>
      <c r="C458" s="2"/>
      <c r="D458" s="2"/>
      <c r="E458" s="2"/>
      <c r="F458" s="2"/>
      <c r="G458" s="2"/>
      <c r="H458" s="2"/>
      <c r="I458" s="2"/>
      <c r="J458" s="2"/>
    </row>
    <row r="459" spans="1:10" ht="12.75" hidden="1">
      <c r="A459" s="5"/>
      <c r="B459" s="2"/>
      <c r="C459" s="2"/>
      <c r="D459" s="2"/>
      <c r="E459" s="2"/>
      <c r="F459" s="2"/>
      <c r="G459" s="2"/>
      <c r="H459" s="2"/>
      <c r="I459" s="2"/>
      <c r="J459" s="2"/>
    </row>
    <row r="460" spans="1:10" ht="12.75" hidden="1">
      <c r="A460" s="5"/>
      <c r="B460" s="2"/>
      <c r="C460" s="2"/>
      <c r="D460" s="2"/>
      <c r="E460" s="2"/>
      <c r="F460" s="2"/>
      <c r="G460" s="2"/>
      <c r="H460" s="2"/>
      <c r="I460" s="2"/>
      <c r="J460" s="2"/>
    </row>
    <row r="461" spans="1:10" ht="12.75" hidden="1">
      <c r="A461" s="5"/>
      <c r="B461" s="2"/>
      <c r="C461" s="29"/>
      <c r="D461" s="2"/>
      <c r="E461" s="2"/>
      <c r="F461" s="2"/>
      <c r="G461" s="2"/>
      <c r="H461" s="2"/>
      <c r="I461" s="2"/>
      <c r="J461" s="2"/>
    </row>
    <row r="462" spans="1:10" ht="12.75" hidden="1">
      <c r="A462" s="5"/>
      <c r="B462" s="2"/>
      <c r="C462" s="2"/>
      <c r="D462" s="2"/>
      <c r="E462" s="2"/>
      <c r="F462" s="2"/>
      <c r="G462" s="2"/>
      <c r="H462" s="2"/>
      <c r="I462" s="2"/>
      <c r="J462" s="2"/>
    </row>
    <row r="463" spans="1:10" ht="12.75" hidden="1">
      <c r="A463" s="5"/>
      <c r="B463" s="2"/>
      <c r="C463" s="2"/>
      <c r="D463" s="2"/>
      <c r="E463" s="2"/>
      <c r="F463" s="2"/>
      <c r="G463" s="2"/>
      <c r="H463" s="2"/>
      <c r="I463" s="2"/>
      <c r="J463" s="2"/>
    </row>
    <row r="464" spans="1:10" ht="12.75" hidden="1">
      <c r="A464" s="5"/>
      <c r="B464" s="2"/>
      <c r="C464" s="2"/>
      <c r="D464" s="2"/>
      <c r="E464" s="2"/>
      <c r="F464" s="2"/>
      <c r="G464" s="2"/>
      <c r="H464" s="2"/>
      <c r="I464" s="2"/>
      <c r="J464" s="2"/>
    </row>
    <row r="465" spans="1:10" ht="12.75" hidden="1">
      <c r="A465" s="5"/>
      <c r="B465" s="2"/>
      <c r="C465" s="2"/>
      <c r="D465" s="2"/>
      <c r="E465" s="2"/>
      <c r="F465" s="2"/>
      <c r="G465" s="2"/>
      <c r="H465" s="2"/>
      <c r="I465" s="2"/>
      <c r="J465" s="2"/>
    </row>
    <row r="466" spans="1:10" ht="12.75" hidden="1">
      <c r="A466" s="2"/>
      <c r="B466" s="2"/>
      <c r="C466" s="2"/>
      <c r="D466" s="2"/>
      <c r="E466" s="2"/>
      <c r="F466" s="2"/>
      <c r="G466" s="2"/>
      <c r="H466" s="2"/>
      <c r="I466" s="2"/>
      <c r="J466" s="2"/>
    </row>
    <row r="467" spans="1:10" ht="12.75" hidden="1">
      <c r="A467" s="2"/>
      <c r="B467" s="2"/>
      <c r="C467" s="2"/>
      <c r="D467" s="2"/>
      <c r="E467" s="2"/>
      <c r="F467" s="2"/>
      <c r="G467" s="2"/>
      <c r="H467" s="2"/>
      <c r="I467" s="2"/>
      <c r="J467" s="2"/>
    </row>
    <row r="468" spans="1:10" ht="12.75" hidden="1">
      <c r="A468" s="2"/>
      <c r="B468" s="2"/>
      <c r="C468" s="2"/>
      <c r="D468" s="2"/>
      <c r="E468" s="2"/>
      <c r="F468" s="2"/>
      <c r="G468" s="2"/>
      <c r="H468" s="2"/>
      <c r="I468" s="2"/>
      <c r="J468" s="2"/>
    </row>
    <row r="469" spans="1:10" ht="12.75" hidden="1">
      <c r="A469" s="2"/>
      <c r="B469" s="2"/>
      <c r="C469" s="2"/>
      <c r="D469" s="2"/>
      <c r="E469" s="2"/>
      <c r="F469" s="2"/>
      <c r="G469" s="2"/>
      <c r="H469" s="2"/>
      <c r="I469" s="2"/>
      <c r="J469" s="2"/>
    </row>
    <row r="470" spans="1:10" ht="12.75" hidden="1">
      <c r="A470" s="2"/>
      <c r="B470" s="2"/>
      <c r="C470" s="2"/>
      <c r="D470" s="2"/>
      <c r="E470" s="2"/>
      <c r="F470" s="2"/>
      <c r="G470" s="2"/>
      <c r="H470" s="2"/>
      <c r="I470" s="2"/>
      <c r="J470" s="2"/>
    </row>
    <row r="471" spans="1:10" ht="12.75" hidden="1">
      <c r="A471" s="2"/>
      <c r="B471" s="2"/>
      <c r="C471" s="2"/>
      <c r="D471" s="2"/>
      <c r="E471" s="2"/>
      <c r="F471" s="2"/>
      <c r="G471" s="2"/>
      <c r="H471" s="2"/>
      <c r="I471" s="2"/>
      <c r="J471" s="2"/>
    </row>
    <row r="472" spans="1:10" ht="12.75" hidden="1">
      <c r="A472" s="2"/>
      <c r="B472" s="2"/>
      <c r="C472" s="2"/>
      <c r="D472" s="2"/>
      <c r="E472" s="2"/>
      <c r="F472" s="2"/>
      <c r="G472" s="2"/>
      <c r="H472" s="2"/>
      <c r="I472" s="2"/>
      <c r="J472" s="2"/>
    </row>
    <row r="473" spans="1:10" ht="12.75" hidden="1">
      <c r="A473" s="2"/>
      <c r="B473" s="2"/>
      <c r="C473" s="2"/>
      <c r="D473" s="2"/>
      <c r="E473" s="2"/>
      <c r="F473" s="2"/>
      <c r="G473" s="2"/>
      <c r="H473" s="2"/>
      <c r="I473" s="2"/>
      <c r="J473" s="2"/>
    </row>
    <row r="474" spans="1:10" ht="12.75" hidden="1">
      <c r="A474" s="2"/>
      <c r="B474" s="2"/>
      <c r="C474" s="2"/>
      <c r="D474" s="2"/>
      <c r="E474" s="2"/>
      <c r="F474" s="2"/>
      <c r="G474" s="2"/>
      <c r="H474" s="2"/>
      <c r="I474" s="2"/>
      <c r="J474" s="2"/>
    </row>
    <row r="475" spans="1:10" ht="15" customHeight="1" hidden="1">
      <c r="A475" s="4"/>
      <c r="B475" s="4"/>
      <c r="C475" s="4"/>
      <c r="D475" s="4"/>
      <c r="E475" s="4"/>
      <c r="F475" s="13"/>
      <c r="G475" s="2"/>
      <c r="H475" s="2"/>
      <c r="I475" s="2"/>
      <c r="J475" s="14"/>
    </row>
    <row r="476" spans="1:10" ht="15.75" hidden="1">
      <c r="A476" s="7"/>
      <c r="B476" s="2"/>
      <c r="C476" s="2"/>
      <c r="D476" s="2"/>
      <c r="E476" s="2"/>
      <c r="F476" s="2"/>
      <c r="G476" s="2"/>
      <c r="H476" s="2"/>
      <c r="I476" s="2"/>
      <c r="J476" s="2"/>
    </row>
    <row r="477" spans="1:10" ht="12.75" hidden="1">
      <c r="A477" s="2"/>
      <c r="B477" s="2"/>
      <c r="C477" s="2"/>
      <c r="D477" s="2"/>
      <c r="E477" s="2"/>
      <c r="F477" s="2"/>
      <c r="G477" s="2"/>
      <c r="H477" s="2"/>
      <c r="I477" s="2"/>
      <c r="J477" s="2"/>
    </row>
    <row r="478" spans="1:10" ht="12.75" hidden="1">
      <c r="A478" s="2"/>
      <c r="B478" s="2"/>
      <c r="C478" s="2"/>
      <c r="D478" s="2"/>
      <c r="E478" s="2"/>
      <c r="F478" s="2"/>
      <c r="G478" s="2"/>
      <c r="H478" s="2"/>
      <c r="I478" s="2"/>
      <c r="J478" s="2"/>
    </row>
    <row r="479" spans="1:10" ht="12.75" hidden="1">
      <c r="A479" s="2"/>
      <c r="B479" s="2"/>
      <c r="C479" s="2"/>
      <c r="D479" s="2"/>
      <c r="E479" s="2"/>
      <c r="F479" s="2"/>
      <c r="G479" s="2"/>
      <c r="H479" s="2"/>
      <c r="I479" s="2"/>
      <c r="J479" s="2"/>
    </row>
    <row r="480" spans="1:10" ht="12.75" hidden="1">
      <c r="A480" s="2"/>
      <c r="B480" s="2"/>
      <c r="C480" s="2"/>
      <c r="D480" s="2"/>
      <c r="E480" s="2"/>
      <c r="F480" s="2"/>
      <c r="G480" s="2"/>
      <c r="H480" s="2"/>
      <c r="I480" s="2"/>
      <c r="J480" s="2"/>
    </row>
    <row r="481" spans="1:10" ht="12.75" hidden="1">
      <c r="A481" s="2"/>
      <c r="B481" s="2"/>
      <c r="C481" s="2"/>
      <c r="D481" s="2"/>
      <c r="E481" s="2"/>
      <c r="F481" s="2"/>
      <c r="G481" s="2"/>
      <c r="H481" s="2"/>
      <c r="I481" s="2"/>
      <c r="J481" s="2"/>
    </row>
    <row r="482" spans="1:10" ht="12.75" hidden="1">
      <c r="A482" s="2"/>
      <c r="B482" s="2"/>
      <c r="C482" s="2"/>
      <c r="D482" s="2"/>
      <c r="E482" s="2"/>
      <c r="F482" s="2"/>
      <c r="G482" s="2"/>
      <c r="H482" s="2"/>
      <c r="I482" s="2"/>
      <c r="J482" s="2"/>
    </row>
    <row r="483" spans="1:10" ht="12.75" hidden="1">
      <c r="A483" s="4"/>
      <c r="B483" s="4"/>
      <c r="C483" s="4"/>
      <c r="D483" s="4"/>
      <c r="E483" s="4"/>
      <c r="F483" s="23"/>
      <c r="G483" s="2"/>
      <c r="H483" s="2"/>
      <c r="I483" s="2"/>
      <c r="J483" s="18"/>
    </row>
    <row r="484" spans="1:10" ht="15" customHeight="1" hidden="1">
      <c r="A484" s="4"/>
      <c r="B484" s="4"/>
      <c r="C484" s="4"/>
      <c r="D484" s="4"/>
      <c r="E484" s="4"/>
      <c r="F484" s="13"/>
      <c r="G484" s="2"/>
      <c r="H484" s="2"/>
      <c r="I484" s="2"/>
      <c r="J484" s="14"/>
    </row>
    <row r="485" spans="1:10" ht="15.75" hidden="1">
      <c r="A485" s="7"/>
      <c r="B485" s="2"/>
      <c r="C485" s="2"/>
      <c r="D485" s="2"/>
      <c r="E485" s="2"/>
      <c r="F485" s="2"/>
      <c r="G485" s="2"/>
      <c r="H485" s="2"/>
      <c r="I485" s="4"/>
      <c r="J485" s="2"/>
    </row>
    <row r="486" spans="1:10" ht="12.75" hidden="1">
      <c r="A486" s="2"/>
      <c r="B486" s="2"/>
      <c r="C486" s="2"/>
      <c r="D486" s="2"/>
      <c r="E486" s="2"/>
      <c r="F486" s="2"/>
      <c r="G486" s="2"/>
      <c r="H486" s="2"/>
      <c r="I486" s="2"/>
      <c r="J486" s="2"/>
    </row>
    <row r="487" spans="1:10" ht="12.75" hidden="1">
      <c r="A487" s="2"/>
      <c r="B487" s="2"/>
      <c r="C487" s="2"/>
      <c r="D487" s="2"/>
      <c r="E487" s="2"/>
      <c r="F487" s="2"/>
      <c r="G487" s="2"/>
      <c r="H487" s="2"/>
      <c r="I487" s="2"/>
      <c r="J487" s="2"/>
    </row>
    <row r="488" spans="1:10" ht="12.75" hidden="1">
      <c r="A488" s="2"/>
      <c r="B488" s="2"/>
      <c r="C488" s="2"/>
      <c r="D488" s="2"/>
      <c r="E488" s="2"/>
      <c r="F488" s="2"/>
      <c r="G488" s="2"/>
      <c r="H488" s="2"/>
      <c r="I488" s="2"/>
      <c r="J488" s="2"/>
    </row>
    <row r="489" spans="1:10" ht="12.75" hidden="1">
      <c r="A489" s="2"/>
      <c r="B489" s="2"/>
      <c r="C489" s="2"/>
      <c r="D489" s="4"/>
      <c r="E489" s="2"/>
      <c r="F489" s="2"/>
      <c r="G489" s="2"/>
      <c r="H489" s="2"/>
      <c r="I489" s="2"/>
      <c r="J489" s="2"/>
    </row>
    <row r="490" spans="1:10" ht="12.75" hidden="1">
      <c r="A490" s="4"/>
      <c r="B490" s="4"/>
      <c r="C490" s="4"/>
      <c r="D490" s="4"/>
      <c r="E490" s="4"/>
      <c r="F490" s="23"/>
      <c r="G490" s="2"/>
      <c r="H490" s="2"/>
      <c r="I490" s="2"/>
      <c r="J490" s="18"/>
    </row>
    <row r="491" spans="1:10" ht="12.75" hidden="1">
      <c r="A491" s="4"/>
      <c r="B491" s="4"/>
      <c r="C491" s="4"/>
      <c r="D491" s="4"/>
      <c r="E491" s="4"/>
      <c r="F491" s="13"/>
      <c r="G491" s="2"/>
      <c r="H491" s="2"/>
      <c r="I491" s="2"/>
      <c r="J491" s="14"/>
    </row>
    <row r="492" spans="1:10" ht="12.75" hidden="1">
      <c r="A492" s="4"/>
      <c r="B492" s="4"/>
      <c r="C492" s="4"/>
      <c r="D492" s="4"/>
      <c r="E492" s="4"/>
      <c r="F492" s="13"/>
      <c r="G492" s="2"/>
      <c r="H492" s="2"/>
      <c r="I492" s="2"/>
      <c r="J492" s="14"/>
    </row>
    <row r="493" spans="1:10" ht="12.75" hidden="1">
      <c r="A493" s="4"/>
      <c r="B493" s="4"/>
      <c r="C493" s="4"/>
      <c r="D493" s="4"/>
      <c r="E493" s="4"/>
      <c r="F493" s="13"/>
      <c r="G493" s="2"/>
      <c r="H493" s="2"/>
      <c r="I493" s="2"/>
      <c r="J493" s="14"/>
    </row>
    <row r="494" spans="1:10" ht="12.75" hidden="1">
      <c r="A494" s="2"/>
      <c r="B494" s="2"/>
      <c r="C494" s="2"/>
      <c r="D494" s="2"/>
      <c r="E494" s="2"/>
      <c r="F494" s="2"/>
      <c r="G494" s="2"/>
      <c r="H494" s="2"/>
      <c r="I494" s="2"/>
      <c r="J494" s="2"/>
    </row>
    <row r="495" spans="1:10" ht="12.75" hidden="1">
      <c r="A495" s="2"/>
      <c r="B495" s="2"/>
      <c r="C495" s="2"/>
      <c r="D495" s="2"/>
      <c r="E495" s="2"/>
      <c r="F495" s="2"/>
      <c r="G495" s="2"/>
      <c r="H495" s="2"/>
      <c r="I495" s="2"/>
      <c r="J495" s="2"/>
    </row>
    <row r="496" spans="1:10" ht="12.75" hidden="1">
      <c r="A496" s="2"/>
      <c r="B496" s="2"/>
      <c r="C496" s="2"/>
      <c r="D496" s="2"/>
      <c r="E496" s="2"/>
      <c r="F496" s="2"/>
      <c r="G496" s="2"/>
      <c r="H496" s="2"/>
      <c r="I496" s="2"/>
      <c r="J496" s="2"/>
    </row>
    <row r="497" spans="1:10" ht="12.75" hidden="1">
      <c r="A497" s="5"/>
      <c r="B497" s="2"/>
      <c r="C497" s="2"/>
      <c r="D497" s="2"/>
      <c r="E497" s="2"/>
      <c r="F497" s="2"/>
      <c r="G497" s="2"/>
      <c r="H497" s="2"/>
      <c r="I497" s="2"/>
      <c r="J497" s="2"/>
    </row>
    <row r="498" spans="1:10" ht="12.75" hidden="1">
      <c r="A498" s="5"/>
      <c r="B498" s="2"/>
      <c r="C498" s="2"/>
      <c r="D498" s="2"/>
      <c r="E498" s="2"/>
      <c r="F498" s="2"/>
      <c r="G498" s="2"/>
      <c r="H498" s="2"/>
      <c r="I498" s="2"/>
      <c r="J498" s="2"/>
    </row>
    <row r="499" spans="1:10" ht="12.75" hidden="1">
      <c r="A499" s="5"/>
      <c r="B499" s="2"/>
      <c r="C499" s="2"/>
      <c r="D499" s="2"/>
      <c r="E499" s="2"/>
      <c r="F499" s="2"/>
      <c r="G499" s="2"/>
      <c r="H499" s="2"/>
      <c r="I499" s="2"/>
      <c r="J499" s="2"/>
    </row>
    <row r="500" spans="1:10" ht="12.75" hidden="1">
      <c r="A500" s="5"/>
      <c r="B500" s="2"/>
      <c r="C500" s="2"/>
      <c r="D500" s="2"/>
      <c r="E500" s="2"/>
      <c r="F500" s="2"/>
      <c r="G500" s="2"/>
      <c r="H500" s="2"/>
      <c r="I500" s="2"/>
      <c r="J500" s="2"/>
    </row>
    <row r="501" spans="1:10" ht="12.75" hidden="1">
      <c r="A501" s="5"/>
      <c r="B501" s="2"/>
      <c r="C501" s="2"/>
      <c r="D501" s="2"/>
      <c r="E501" s="2"/>
      <c r="F501" s="2"/>
      <c r="G501" s="2"/>
      <c r="H501" s="2"/>
      <c r="I501" s="2"/>
      <c r="J501" s="2"/>
    </row>
    <row r="502" spans="1:10" ht="12.75" hidden="1">
      <c r="A502" s="8"/>
      <c r="B502" s="2"/>
      <c r="C502" s="2"/>
      <c r="D502" s="2"/>
      <c r="E502" s="2"/>
      <c r="F502" s="2"/>
      <c r="G502" s="2"/>
      <c r="H502" s="2"/>
      <c r="I502" s="2"/>
      <c r="J502" s="2"/>
    </row>
    <row r="503" spans="1:10" ht="12.75" hidden="1">
      <c r="A503" s="4"/>
      <c r="B503" s="4"/>
      <c r="C503" s="4"/>
      <c r="D503" s="4"/>
      <c r="E503" s="4"/>
      <c r="F503" s="13"/>
      <c r="G503" s="2"/>
      <c r="H503" s="2"/>
      <c r="I503" s="2"/>
      <c r="J503" s="14"/>
    </row>
    <row r="504" spans="1:10" ht="15.75" hidden="1">
      <c r="A504" s="7"/>
      <c r="B504" s="2"/>
      <c r="C504" s="2"/>
      <c r="D504" s="2"/>
      <c r="E504" s="2"/>
      <c r="F504" s="2"/>
      <c r="G504" s="2"/>
      <c r="H504" s="2"/>
      <c r="I504" s="2"/>
      <c r="J504" s="2"/>
    </row>
    <row r="505" spans="1:10" ht="12.75" hidden="1">
      <c r="A505" s="2"/>
      <c r="B505" s="2"/>
      <c r="C505" s="2"/>
      <c r="D505" s="2"/>
      <c r="E505" s="2"/>
      <c r="F505" s="2"/>
      <c r="G505" s="2"/>
      <c r="H505" s="2"/>
      <c r="I505" s="2"/>
      <c r="J505" s="2"/>
    </row>
    <row r="506" spans="1:10" ht="12.75" hidden="1">
      <c r="A506" s="2"/>
      <c r="B506" s="2"/>
      <c r="C506" s="2"/>
      <c r="D506" s="2"/>
      <c r="E506" s="2"/>
      <c r="F506" s="2"/>
      <c r="G506" s="2"/>
      <c r="H506" s="2"/>
      <c r="I506" s="2"/>
      <c r="J506" s="2"/>
    </row>
    <row r="507" spans="1:10" ht="12.75" hidden="1">
      <c r="A507" s="2"/>
      <c r="B507" s="2"/>
      <c r="C507" s="2"/>
      <c r="D507" s="2"/>
      <c r="E507" s="2"/>
      <c r="F507" s="2"/>
      <c r="G507" s="2"/>
      <c r="H507" s="2"/>
      <c r="I507" s="2"/>
      <c r="J507" s="2"/>
    </row>
    <row r="508" spans="1:10" ht="12.75" hidden="1">
      <c r="A508" s="2"/>
      <c r="B508" s="2"/>
      <c r="C508" s="2"/>
      <c r="D508" s="2"/>
      <c r="E508" s="2"/>
      <c r="F508" s="2"/>
      <c r="G508" s="2"/>
      <c r="H508" s="2"/>
      <c r="I508" s="2"/>
      <c r="J508" s="2"/>
    </row>
    <row r="509" spans="1:10" ht="12.75" hidden="1">
      <c r="A509" s="4"/>
      <c r="B509" s="4"/>
      <c r="C509" s="4"/>
      <c r="D509" s="4"/>
      <c r="E509" s="4"/>
      <c r="F509" s="23"/>
      <c r="G509" s="2"/>
      <c r="H509" s="2"/>
      <c r="I509" s="2"/>
      <c r="J509" s="18"/>
    </row>
    <row r="510" spans="1:10" ht="12.75" hidden="1">
      <c r="A510" s="4"/>
      <c r="B510" s="4"/>
      <c r="C510" s="4"/>
      <c r="D510" s="4"/>
      <c r="E510" s="4"/>
      <c r="F510" s="13"/>
      <c r="G510" s="2"/>
      <c r="H510" s="2"/>
      <c r="I510" s="2"/>
      <c r="J510" s="14"/>
    </row>
    <row r="511" spans="1:10" ht="12.75" hidden="1">
      <c r="A511" s="4"/>
      <c r="B511" s="4"/>
      <c r="C511" s="4"/>
      <c r="D511" s="4"/>
      <c r="E511" s="4"/>
      <c r="F511" s="13"/>
      <c r="G511" s="2"/>
      <c r="H511" s="2"/>
      <c r="I511" s="2"/>
      <c r="J511" s="14"/>
    </row>
    <row r="512" spans="1:10" ht="15.75" hidden="1">
      <c r="A512" s="7"/>
      <c r="B512" s="2"/>
      <c r="C512" s="2"/>
      <c r="D512" s="2"/>
      <c r="E512" s="2"/>
      <c r="F512" s="2"/>
      <c r="G512" s="2"/>
      <c r="H512" s="2"/>
      <c r="I512" s="2"/>
      <c r="J512" s="2"/>
    </row>
    <row r="513" spans="1:10" ht="12.75" hidden="1">
      <c r="A513" s="2"/>
      <c r="B513" s="2"/>
      <c r="C513" s="2"/>
      <c r="D513" s="2"/>
      <c r="E513" s="2"/>
      <c r="F513" s="2"/>
      <c r="G513" s="2"/>
      <c r="H513" s="2"/>
      <c r="I513" s="2"/>
      <c r="J513" s="2"/>
    </row>
    <row r="514" spans="1:10" ht="12.75" hidden="1">
      <c r="A514" s="2"/>
      <c r="B514" s="2"/>
      <c r="C514" s="2"/>
      <c r="D514" s="2"/>
      <c r="E514" s="2"/>
      <c r="F514" s="2"/>
      <c r="G514" s="2"/>
      <c r="H514" s="2"/>
      <c r="I514" s="2"/>
      <c r="J514" s="2"/>
    </row>
    <row r="515" spans="1:10" ht="12.75" hidden="1">
      <c r="A515" s="2"/>
      <c r="B515" s="2"/>
      <c r="C515" s="2"/>
      <c r="D515" s="2"/>
      <c r="E515" s="2"/>
      <c r="F515" s="2"/>
      <c r="G515" s="2"/>
      <c r="H515" s="2"/>
      <c r="I515" s="2"/>
      <c r="J515" s="2"/>
    </row>
    <row r="516" spans="1:10" ht="12.75" hidden="1">
      <c r="A516" s="2"/>
      <c r="B516" s="2"/>
      <c r="C516" s="2"/>
      <c r="D516" s="2"/>
      <c r="E516" s="2"/>
      <c r="F516" s="2"/>
      <c r="G516" s="2"/>
      <c r="H516" s="2"/>
      <c r="I516" s="2"/>
      <c r="J516" s="2"/>
    </row>
    <row r="517" spans="1:10" ht="12.75" hidden="1">
      <c r="A517" s="4"/>
      <c r="B517" s="4"/>
      <c r="C517" s="4"/>
      <c r="D517" s="4"/>
      <c r="E517" s="4"/>
      <c r="F517" s="23"/>
      <c r="G517" s="2"/>
      <c r="H517" s="2"/>
      <c r="I517" s="2"/>
      <c r="J517" s="18"/>
    </row>
    <row r="518" spans="1:10" ht="12.75" hidden="1">
      <c r="A518" s="4"/>
      <c r="B518" s="4"/>
      <c r="C518" s="4"/>
      <c r="D518" s="4"/>
      <c r="E518" s="4"/>
      <c r="F518" s="13"/>
      <c r="G518" s="2"/>
      <c r="H518" s="2"/>
      <c r="I518" s="2"/>
      <c r="J518" s="14"/>
    </row>
    <row r="519" spans="1:10" ht="12.75" hidden="1">
      <c r="A519" s="4"/>
      <c r="B519" s="4"/>
      <c r="C519" s="4"/>
      <c r="D519" s="4"/>
      <c r="E519" s="4"/>
      <c r="F519" s="13"/>
      <c r="G519" s="2"/>
      <c r="H519" s="2"/>
      <c r="I519" s="2"/>
      <c r="J519" s="14"/>
    </row>
    <row r="520" spans="1:10" ht="15.75" hidden="1">
      <c r="A520" s="7"/>
      <c r="B520" s="2"/>
      <c r="C520" s="2"/>
      <c r="D520" s="2"/>
      <c r="E520" s="2"/>
      <c r="F520" s="2"/>
      <c r="G520" s="2"/>
      <c r="H520" s="2"/>
      <c r="I520" s="2"/>
      <c r="J520" s="2"/>
    </row>
    <row r="521" spans="1:10" ht="12.75" hidden="1">
      <c r="A521" s="2"/>
      <c r="B521" s="2"/>
      <c r="C521" s="2"/>
      <c r="D521" s="2"/>
      <c r="E521" s="2"/>
      <c r="F521" s="2"/>
      <c r="G521" s="2"/>
      <c r="H521" s="2"/>
      <c r="I521" s="2"/>
      <c r="J521" s="2"/>
    </row>
    <row r="522" spans="1:10" ht="12.75" hidden="1">
      <c r="A522" s="2"/>
      <c r="B522" s="2"/>
      <c r="C522" s="2"/>
      <c r="D522" s="2"/>
      <c r="E522" s="2"/>
      <c r="F522" s="2"/>
      <c r="G522" s="2"/>
      <c r="H522" s="2"/>
      <c r="I522" s="2"/>
      <c r="J522" s="2"/>
    </row>
    <row r="523" spans="1:10" ht="12.75" hidden="1">
      <c r="A523" s="2"/>
      <c r="B523" s="2"/>
      <c r="C523" s="2"/>
      <c r="D523" s="2"/>
      <c r="E523" s="2"/>
      <c r="F523" s="2"/>
      <c r="G523" s="2"/>
      <c r="H523" s="2"/>
      <c r="I523" s="2"/>
      <c r="J523" s="2"/>
    </row>
    <row r="524" spans="1:10" ht="12.75" hidden="1">
      <c r="A524" s="2"/>
      <c r="B524" s="2"/>
      <c r="C524" s="2"/>
      <c r="D524" s="2"/>
      <c r="E524" s="2"/>
      <c r="F524" s="2"/>
      <c r="G524" s="2"/>
      <c r="H524" s="2"/>
      <c r="I524" s="2"/>
      <c r="J524" s="2"/>
    </row>
    <row r="525" spans="1:10" ht="12.75" hidden="1">
      <c r="A525" s="4"/>
      <c r="B525" s="4"/>
      <c r="C525" s="4"/>
      <c r="D525" s="4"/>
      <c r="E525" s="4"/>
      <c r="F525" s="23"/>
      <c r="G525" s="2"/>
      <c r="H525" s="2"/>
      <c r="I525" s="2"/>
      <c r="J525" s="18"/>
    </row>
    <row r="526" spans="1:10" ht="12.75" hidden="1">
      <c r="A526" s="4"/>
      <c r="B526" s="4"/>
      <c r="C526" s="4"/>
      <c r="D526" s="4"/>
      <c r="E526" s="4"/>
      <c r="F526" s="13"/>
      <c r="G526" s="2"/>
      <c r="H526" s="2"/>
      <c r="I526" s="2"/>
      <c r="J526" s="14"/>
    </row>
    <row r="527" spans="1:10" ht="12.75" hidden="1">
      <c r="A527" s="4"/>
      <c r="B527" s="4"/>
      <c r="C527" s="4"/>
      <c r="D527" s="4"/>
      <c r="E527" s="4"/>
      <c r="F527" s="13"/>
      <c r="G527" s="2"/>
      <c r="H527" s="2"/>
      <c r="I527" s="2"/>
      <c r="J527" s="14"/>
    </row>
    <row r="528" spans="1:10" ht="15.75" hidden="1">
      <c r="A528" s="7"/>
      <c r="B528" s="2"/>
      <c r="C528" s="2"/>
      <c r="D528" s="2"/>
      <c r="E528" s="2"/>
      <c r="F528" s="2"/>
      <c r="G528" s="2"/>
      <c r="H528" s="2"/>
      <c r="I528" s="2"/>
      <c r="J528" s="2"/>
    </row>
    <row r="529" spans="1:10" ht="12.75" hidden="1">
      <c r="A529" s="2"/>
      <c r="B529" s="2"/>
      <c r="C529" s="2"/>
      <c r="D529" s="2"/>
      <c r="E529" s="2"/>
      <c r="F529" s="2"/>
      <c r="G529" s="2"/>
      <c r="H529" s="2"/>
      <c r="I529" s="2"/>
      <c r="J529" s="2"/>
    </row>
    <row r="530" spans="1:10" ht="12.75" hidden="1">
      <c r="A530" s="2"/>
      <c r="B530" s="2"/>
      <c r="C530" s="2"/>
      <c r="D530" s="2"/>
      <c r="E530" s="2"/>
      <c r="F530" s="2"/>
      <c r="G530" s="2"/>
      <c r="H530" s="2"/>
      <c r="I530" s="2"/>
      <c r="J530" s="2"/>
    </row>
    <row r="531" spans="1:10" ht="12.75" hidden="1">
      <c r="A531" s="2"/>
      <c r="B531" s="2"/>
      <c r="C531" s="2"/>
      <c r="D531" s="2"/>
      <c r="E531" s="2"/>
      <c r="F531" s="2"/>
      <c r="G531" s="2"/>
      <c r="H531" s="2"/>
      <c r="I531" s="2"/>
      <c r="J531" s="2"/>
    </row>
    <row r="532" spans="1:10" ht="12.75" hidden="1">
      <c r="A532" s="2"/>
      <c r="B532" s="2"/>
      <c r="C532" s="2"/>
      <c r="D532" s="2"/>
      <c r="E532" s="2"/>
      <c r="F532" s="2"/>
      <c r="G532" s="2"/>
      <c r="H532" s="2"/>
      <c r="I532" s="2"/>
      <c r="J532" s="2"/>
    </row>
    <row r="533" spans="1:10" ht="12.75" hidden="1">
      <c r="A533" s="4"/>
      <c r="B533" s="4"/>
      <c r="C533" s="4"/>
      <c r="D533" s="4"/>
      <c r="E533" s="4"/>
      <c r="F533" s="23"/>
      <c r="G533" s="2"/>
      <c r="H533" s="2"/>
      <c r="I533" s="2"/>
      <c r="J533" s="18"/>
    </row>
    <row r="534" spans="1:10" ht="12.75" hidden="1">
      <c r="A534" s="4"/>
      <c r="B534" s="4"/>
      <c r="C534" s="4"/>
      <c r="D534" s="4"/>
      <c r="E534" s="4"/>
      <c r="F534" s="13"/>
      <c r="G534" s="2"/>
      <c r="H534" s="2"/>
      <c r="I534" s="2"/>
      <c r="J534" s="14"/>
    </row>
    <row r="535" spans="1:10" ht="12.75" hidden="1">
      <c r="A535" s="4"/>
      <c r="B535" s="4"/>
      <c r="C535" s="4"/>
      <c r="D535" s="4"/>
      <c r="E535" s="4"/>
      <c r="F535" s="13"/>
      <c r="G535" s="2"/>
      <c r="H535" s="2"/>
      <c r="I535" s="2"/>
      <c r="J535" s="14"/>
    </row>
    <row r="536" spans="1:10" ht="12.75" hidden="1">
      <c r="A536" s="2"/>
      <c r="B536" s="2"/>
      <c r="C536" s="2"/>
      <c r="D536" s="2"/>
      <c r="E536" s="2"/>
      <c r="F536" s="2"/>
      <c r="G536" s="2"/>
      <c r="H536" s="2"/>
      <c r="I536" s="2"/>
      <c r="J536" s="2"/>
    </row>
    <row r="537" spans="1:10" ht="12.75" hidden="1">
      <c r="A537" s="2"/>
      <c r="B537" s="2"/>
      <c r="C537" s="2"/>
      <c r="D537" s="2"/>
      <c r="E537" s="2"/>
      <c r="F537" s="2"/>
      <c r="G537" s="2"/>
      <c r="H537" s="2"/>
      <c r="I537" s="2"/>
      <c r="J537" s="2"/>
    </row>
    <row r="538" spans="1:10" ht="12.75" hidden="1">
      <c r="A538" s="2"/>
      <c r="B538" s="2"/>
      <c r="C538" s="2"/>
      <c r="D538" s="2"/>
      <c r="E538" s="2"/>
      <c r="F538" s="2"/>
      <c r="G538" s="2"/>
      <c r="H538" s="2"/>
      <c r="I538" s="2"/>
      <c r="J538" s="2"/>
    </row>
    <row r="539" spans="1:10" ht="12.75" hidden="1">
      <c r="A539" s="2"/>
      <c r="B539" s="2"/>
      <c r="C539" s="2"/>
      <c r="D539" s="2"/>
      <c r="E539" s="2"/>
      <c r="F539" s="2"/>
      <c r="G539" s="2"/>
      <c r="H539" s="2"/>
      <c r="I539" s="2"/>
      <c r="J539" s="2"/>
    </row>
    <row r="540" spans="1:10" ht="12.75" hidden="1">
      <c r="A540" s="2"/>
      <c r="B540" s="2"/>
      <c r="C540" s="2"/>
      <c r="D540" s="2"/>
      <c r="E540" s="2"/>
      <c r="F540" s="2"/>
      <c r="G540" s="2"/>
      <c r="H540" s="2"/>
      <c r="I540" s="2"/>
      <c r="J540" s="2"/>
    </row>
    <row r="541" spans="1:10" ht="12.75" hidden="1">
      <c r="A541" s="2"/>
      <c r="B541" s="2"/>
      <c r="C541" s="2"/>
      <c r="D541" s="2"/>
      <c r="E541" s="2"/>
      <c r="F541" s="2"/>
      <c r="G541" s="2"/>
      <c r="H541" s="2"/>
      <c r="I541" s="2"/>
      <c r="J541" s="2"/>
    </row>
    <row r="542" spans="1:10" ht="12.75" hidden="1">
      <c r="A542" s="2"/>
      <c r="B542" s="2"/>
      <c r="C542" s="2"/>
      <c r="D542" s="2"/>
      <c r="E542" s="2"/>
      <c r="F542" s="2"/>
      <c r="G542" s="2"/>
      <c r="H542" s="2"/>
      <c r="I542" s="2"/>
      <c r="J542" s="2"/>
    </row>
    <row r="543" spans="1:10" ht="12.75" hidden="1">
      <c r="A543" s="2"/>
      <c r="B543" s="2"/>
      <c r="C543" s="2"/>
      <c r="D543" s="2"/>
      <c r="E543" s="2"/>
      <c r="F543" s="2"/>
      <c r="G543" s="2"/>
      <c r="H543" s="2"/>
      <c r="I543" s="2"/>
      <c r="J543" s="2"/>
    </row>
    <row r="544" spans="1:10" ht="12.75" hidden="1">
      <c r="A544" s="4"/>
      <c r="B544" s="4"/>
      <c r="C544" s="4"/>
      <c r="D544" s="4"/>
      <c r="E544" s="4"/>
      <c r="F544" s="13"/>
      <c r="G544" s="2"/>
      <c r="H544" s="2"/>
      <c r="I544" s="2"/>
      <c r="J544" s="14"/>
    </row>
    <row r="545" spans="1:10" ht="15.75" hidden="1">
      <c r="A545" s="15"/>
      <c r="B545" s="4"/>
      <c r="C545" s="4"/>
      <c r="D545" s="4"/>
      <c r="E545" s="4"/>
      <c r="F545" s="13"/>
      <c r="G545" s="2"/>
      <c r="H545" s="2"/>
      <c r="I545" s="2"/>
      <c r="J545" s="14"/>
    </row>
    <row r="546" spans="1:10" ht="12.75" hidden="1">
      <c r="A546" s="16"/>
      <c r="B546" s="4"/>
      <c r="C546" s="4"/>
      <c r="D546" s="4"/>
      <c r="E546" s="4"/>
      <c r="F546" s="13"/>
      <c r="G546" s="2"/>
      <c r="H546" s="2"/>
      <c r="I546" s="2"/>
      <c r="J546" s="14"/>
    </row>
    <row r="547" spans="1:10" ht="12.75" hidden="1">
      <c r="A547" s="16"/>
      <c r="B547" s="4"/>
      <c r="C547" s="4"/>
      <c r="D547" s="4"/>
      <c r="E547" s="4"/>
      <c r="F547" s="13"/>
      <c r="G547" s="2"/>
      <c r="H547" s="2"/>
      <c r="I547" s="2"/>
      <c r="J547" s="14"/>
    </row>
    <row r="548" spans="1:10" ht="12.75" hidden="1">
      <c r="A548" s="16"/>
      <c r="B548" s="4"/>
      <c r="C548" s="4"/>
      <c r="D548" s="4"/>
      <c r="E548" s="4"/>
      <c r="F548" s="13"/>
      <c r="G548" s="2"/>
      <c r="H548" s="2"/>
      <c r="I548" s="2"/>
      <c r="J548" s="14"/>
    </row>
    <row r="549" spans="1:10" ht="12.75" hidden="1">
      <c r="A549" s="16"/>
      <c r="B549" s="4"/>
      <c r="C549" s="4"/>
      <c r="D549" s="4"/>
      <c r="E549" s="4"/>
      <c r="F549" s="13"/>
      <c r="G549" s="2"/>
      <c r="H549" s="2"/>
      <c r="I549" s="2"/>
      <c r="J549" s="14"/>
    </row>
    <row r="550" spans="1:10" ht="12.75" hidden="1">
      <c r="A550" s="4"/>
      <c r="B550" s="4"/>
      <c r="C550" s="4"/>
      <c r="D550" s="4"/>
      <c r="E550" s="4"/>
      <c r="F550" s="23"/>
      <c r="G550" s="2"/>
      <c r="H550" s="2"/>
      <c r="I550" s="2"/>
      <c r="J550" s="18"/>
    </row>
    <row r="551" spans="1:10" ht="12.75" hidden="1">
      <c r="A551" s="4"/>
      <c r="B551" s="4"/>
      <c r="C551" s="4"/>
      <c r="D551" s="4"/>
      <c r="E551" s="4"/>
      <c r="F551" s="13"/>
      <c r="G551" s="2"/>
      <c r="H551" s="2"/>
      <c r="I551" s="2"/>
      <c r="J551" s="14"/>
    </row>
    <row r="552" spans="1:10" ht="12.75" hidden="1">
      <c r="A552" s="4"/>
      <c r="B552" s="4"/>
      <c r="C552" s="4"/>
      <c r="D552" s="4"/>
      <c r="E552" s="4"/>
      <c r="F552" s="13"/>
      <c r="G552" s="2"/>
      <c r="H552" s="2"/>
      <c r="I552" s="2"/>
      <c r="J552" s="14"/>
    </row>
    <row r="553" spans="1:10" ht="15.75" hidden="1">
      <c r="A553" s="7"/>
      <c r="B553" s="2"/>
      <c r="C553" s="2"/>
      <c r="D553" s="2"/>
      <c r="E553" s="2"/>
      <c r="F553" s="2"/>
      <c r="G553" s="2"/>
      <c r="H553" s="2"/>
      <c r="I553" s="2"/>
      <c r="J553" s="2"/>
    </row>
    <row r="554" spans="1:10" ht="12.75" hidden="1">
      <c r="A554" s="2"/>
      <c r="B554" s="2"/>
      <c r="C554" s="2"/>
      <c r="D554" s="2"/>
      <c r="E554" s="2"/>
      <c r="F554" s="2"/>
      <c r="G554" s="2"/>
      <c r="H554" s="2"/>
      <c r="I554" s="2"/>
      <c r="J554" s="2"/>
    </row>
    <row r="555" spans="1:10" ht="12.75" hidden="1">
      <c r="A555" s="2"/>
      <c r="B555" s="2"/>
      <c r="C555" s="2"/>
      <c r="D555" s="2"/>
      <c r="E555" s="2"/>
      <c r="F555" s="2"/>
      <c r="G555" s="2"/>
      <c r="H555" s="2"/>
      <c r="I555" s="2"/>
      <c r="J555" s="2"/>
    </row>
    <row r="556" spans="1:10" ht="12.75" hidden="1">
      <c r="A556" s="2"/>
      <c r="B556" s="2"/>
      <c r="C556" s="2"/>
      <c r="D556" s="2"/>
      <c r="E556" s="2"/>
      <c r="F556" s="2"/>
      <c r="G556" s="2"/>
      <c r="H556" s="2"/>
      <c r="I556" s="2"/>
      <c r="J556" s="2"/>
    </row>
    <row r="557" spans="1:10" ht="12.75" hidden="1">
      <c r="A557" s="4"/>
      <c r="B557" s="4"/>
      <c r="C557" s="4"/>
      <c r="D557" s="4"/>
      <c r="E557" s="4"/>
      <c r="F557" s="23"/>
      <c r="G557" s="2"/>
      <c r="H557" s="2"/>
      <c r="I557" s="2"/>
      <c r="J557" s="18"/>
    </row>
    <row r="558" spans="1:10" ht="12.75" hidden="1">
      <c r="A558" s="4"/>
      <c r="B558" s="4"/>
      <c r="C558" s="4"/>
      <c r="D558" s="4"/>
      <c r="E558" s="4"/>
      <c r="F558" s="13"/>
      <c r="G558" s="2"/>
      <c r="H558" s="2"/>
      <c r="I558" s="2"/>
      <c r="J558" s="14"/>
    </row>
    <row r="559" spans="1:10" ht="12.75" hidden="1">
      <c r="A559" s="4"/>
      <c r="B559" s="4"/>
      <c r="C559" s="4"/>
      <c r="D559" s="4"/>
      <c r="E559" s="4"/>
      <c r="F559" s="13"/>
      <c r="J559" s="14"/>
    </row>
    <row r="560" ht="15.75" hidden="1">
      <c r="A560" s="6" t="s">
        <v>20</v>
      </c>
    </row>
    <row r="561" ht="12.75" hidden="1"/>
    <row r="562" ht="12.75" hidden="1"/>
    <row r="563" ht="12.75" hidden="1"/>
    <row r="564" ht="12.75" hidden="1"/>
    <row r="565" spans="1:10" ht="15.75" hidden="1">
      <c r="A565" s="9" t="s">
        <v>7</v>
      </c>
      <c r="B565" s="9" t="s">
        <v>8</v>
      </c>
      <c r="C565" s="9" t="s">
        <v>9</v>
      </c>
      <c r="D565" s="9" t="s">
        <v>10</v>
      </c>
      <c r="E565" s="9" t="s">
        <v>11</v>
      </c>
      <c r="F565" s="11" t="s">
        <v>12</v>
      </c>
      <c r="J565" s="34" t="s">
        <v>13</v>
      </c>
    </row>
    <row r="566" spans="1:10" ht="13.5" hidden="1" thickBot="1">
      <c r="A566" s="9">
        <v>0</v>
      </c>
      <c r="B566" s="9">
        <v>7.5</v>
      </c>
      <c r="C566" s="9">
        <v>0</v>
      </c>
      <c r="D566" s="9">
        <v>0</v>
      </c>
      <c r="E566" s="9">
        <v>0</v>
      </c>
      <c r="F566" s="12">
        <f>B566/8</f>
        <v>0.9375</v>
      </c>
      <c r="J566" s="35">
        <f>ROUND(A566*F566+C566+D566+E566,0)</f>
        <v>0</v>
      </c>
    </row>
    <row r="567" spans="1:10" ht="12.75" hidden="1">
      <c r="A567" s="4"/>
      <c r="B567" s="4"/>
      <c r="C567" s="4"/>
      <c r="D567" s="4"/>
      <c r="E567" s="4"/>
      <c r="F567" s="13"/>
      <c r="J567" s="14"/>
    </row>
    <row r="568" ht="15.75" hidden="1">
      <c r="A568" s="6" t="s">
        <v>4</v>
      </c>
    </row>
    <row r="569" ht="12.75" hidden="1"/>
    <row r="570" ht="12.75" hidden="1"/>
    <row r="571" ht="12.75" hidden="1"/>
    <row r="572" ht="12.75" hidden="1"/>
    <row r="573" spans="1:10" ht="15.75" hidden="1">
      <c r="A573" s="9" t="s">
        <v>7</v>
      </c>
      <c r="B573" s="9" t="s">
        <v>8</v>
      </c>
      <c r="C573" s="9" t="s">
        <v>9</v>
      </c>
      <c r="D573" s="9" t="s">
        <v>10</v>
      </c>
      <c r="E573" s="9" t="s">
        <v>11</v>
      </c>
      <c r="F573" s="11" t="s">
        <v>12</v>
      </c>
      <c r="J573" s="34" t="s">
        <v>13</v>
      </c>
    </row>
    <row r="574" spans="1:10" ht="13.5" hidden="1" thickBot="1">
      <c r="A574" s="9">
        <v>0</v>
      </c>
      <c r="B574" s="9">
        <v>7.5</v>
      </c>
      <c r="C574" s="9">
        <v>0</v>
      </c>
      <c r="D574" s="9">
        <v>0</v>
      </c>
      <c r="E574" s="9">
        <v>0</v>
      </c>
      <c r="F574" s="12">
        <f>B574/8</f>
        <v>0.9375</v>
      </c>
      <c r="J574" s="35">
        <f>ROUND(A574*F574+C574+D574+E574,0)</f>
        <v>0</v>
      </c>
    </row>
    <row r="575" spans="1:10" ht="12.75" hidden="1">
      <c r="A575" s="4"/>
      <c r="B575" s="4"/>
      <c r="C575" s="4"/>
      <c r="D575" s="4"/>
      <c r="E575" s="4"/>
      <c r="F575" s="13"/>
      <c r="J575" s="14"/>
    </row>
    <row r="576" ht="15.75" hidden="1">
      <c r="A576" s="6" t="s">
        <v>17</v>
      </c>
    </row>
    <row r="577" ht="12.75" hidden="1"/>
    <row r="578" ht="12.75" hidden="1">
      <c r="A578" t="s">
        <v>28</v>
      </c>
    </row>
    <row r="579" ht="12.75" hidden="1"/>
    <row r="580" ht="12.75" hidden="1"/>
    <row r="581" spans="1:10" ht="15.75" hidden="1">
      <c r="A581" s="9" t="s">
        <v>7</v>
      </c>
      <c r="B581" s="9" t="s">
        <v>8</v>
      </c>
      <c r="C581" s="9" t="s">
        <v>9</v>
      </c>
      <c r="D581" s="9" t="s">
        <v>10</v>
      </c>
      <c r="E581" s="9" t="s">
        <v>11</v>
      </c>
      <c r="F581" s="11" t="s">
        <v>12</v>
      </c>
      <c r="J581" s="34" t="s">
        <v>13</v>
      </c>
    </row>
    <row r="582" spans="1:10" ht="13.5" hidden="1" thickBot="1">
      <c r="A582" s="9">
        <v>0</v>
      </c>
      <c r="B582" s="9">
        <v>7.5</v>
      </c>
      <c r="C582" s="9">
        <v>0</v>
      </c>
      <c r="D582" s="9">
        <v>0</v>
      </c>
      <c r="E582" s="9">
        <v>0</v>
      </c>
      <c r="F582" s="12">
        <f>B582/8</f>
        <v>0.9375</v>
      </c>
      <c r="J582" s="35">
        <f>ROUND(A582*F582+C582+D582+E582,0)</f>
        <v>0</v>
      </c>
    </row>
    <row r="583" spans="1:10" ht="12.75" hidden="1">
      <c r="A583" s="4"/>
      <c r="B583" s="4"/>
      <c r="C583" s="4"/>
      <c r="D583" s="4"/>
      <c r="E583" s="4"/>
      <c r="F583" s="13"/>
      <c r="J583" s="14"/>
    </row>
    <row r="584" ht="15.75" hidden="1">
      <c r="A584" s="6" t="s">
        <v>29</v>
      </c>
    </row>
    <row r="585" ht="12.75" hidden="1"/>
    <row r="586" ht="12.75" hidden="1"/>
    <row r="587" ht="12.75" hidden="1"/>
    <row r="588" ht="12.75" hidden="1"/>
    <row r="589" spans="1:10" ht="15.75" hidden="1">
      <c r="A589" s="9" t="s">
        <v>7</v>
      </c>
      <c r="B589" s="9" t="s">
        <v>8</v>
      </c>
      <c r="C589" s="9" t="s">
        <v>9</v>
      </c>
      <c r="D589" s="9" t="s">
        <v>10</v>
      </c>
      <c r="E589" s="9" t="s">
        <v>11</v>
      </c>
      <c r="F589" s="11" t="s">
        <v>12</v>
      </c>
      <c r="J589" s="34" t="s">
        <v>13</v>
      </c>
    </row>
    <row r="590" spans="1:10" ht="13.5" hidden="1" thickBot="1">
      <c r="A590" s="9">
        <v>0</v>
      </c>
      <c r="B590" s="9">
        <v>7.5</v>
      </c>
      <c r="C590" s="9">
        <v>0</v>
      </c>
      <c r="D590" s="9">
        <v>0</v>
      </c>
      <c r="E590" s="9">
        <v>0</v>
      </c>
      <c r="F590" s="12">
        <f>B590/8</f>
        <v>0.9375</v>
      </c>
      <c r="J590" s="35">
        <f>ROUND(A590*F590+C590+D590+E590,0)</f>
        <v>0</v>
      </c>
    </row>
    <row r="591" spans="1:10" ht="12.75" hidden="1">
      <c r="A591" s="4"/>
      <c r="B591" s="4"/>
      <c r="C591" s="4"/>
      <c r="D591" s="4"/>
      <c r="E591" s="4"/>
      <c r="F591" s="13"/>
      <c r="J591" s="14"/>
    </row>
    <row r="592" ht="15.75" hidden="1">
      <c r="A592" s="6" t="s">
        <v>6</v>
      </c>
    </row>
    <row r="593" ht="12.75" hidden="1"/>
    <row r="594" ht="12.75" hidden="1"/>
    <row r="595" ht="12.75" hidden="1"/>
    <row r="596" ht="12.75" hidden="1"/>
    <row r="597" spans="1:10" ht="15.75" hidden="1">
      <c r="A597" s="9" t="s">
        <v>7</v>
      </c>
      <c r="B597" s="9" t="s">
        <v>8</v>
      </c>
      <c r="C597" s="9" t="s">
        <v>9</v>
      </c>
      <c r="D597" s="9" t="s">
        <v>10</v>
      </c>
      <c r="E597" s="9" t="s">
        <v>11</v>
      </c>
      <c r="F597" s="11" t="s">
        <v>12</v>
      </c>
      <c r="J597" s="34" t="s">
        <v>13</v>
      </c>
    </row>
    <row r="598" spans="1:10" ht="13.5" hidden="1" thickBot="1">
      <c r="A598" s="9">
        <v>0</v>
      </c>
      <c r="B598" s="9">
        <v>7.5</v>
      </c>
      <c r="C598" s="9">
        <v>0</v>
      </c>
      <c r="D598" s="9">
        <v>0</v>
      </c>
      <c r="E598" s="9">
        <v>0</v>
      </c>
      <c r="F598" s="12">
        <f>B598/8</f>
        <v>0.9375</v>
      </c>
      <c r="J598" s="35">
        <f>ROUND(A598*F598+C598+D598+E598,0)</f>
        <v>0</v>
      </c>
    </row>
    <row r="599" spans="1:10" ht="12.75" hidden="1">
      <c r="A599" s="4"/>
      <c r="B599" s="4"/>
      <c r="C599" s="4"/>
      <c r="D599" s="4"/>
      <c r="E599" s="4"/>
      <c r="F599" s="13"/>
      <c r="J599" s="14"/>
    </row>
    <row r="600" ht="15.75" hidden="1">
      <c r="A600" s="6" t="s">
        <v>30</v>
      </c>
    </row>
    <row r="601" ht="12.75" hidden="1"/>
    <row r="602" ht="12.75" hidden="1"/>
    <row r="603" ht="12.75" hidden="1"/>
    <row r="604" ht="12.75" hidden="1"/>
    <row r="605" spans="1:10" ht="15.75" hidden="1">
      <c r="A605" s="9" t="s">
        <v>7</v>
      </c>
      <c r="B605" s="9" t="s">
        <v>8</v>
      </c>
      <c r="C605" s="9" t="s">
        <v>9</v>
      </c>
      <c r="D605" s="9" t="s">
        <v>10</v>
      </c>
      <c r="E605" s="9" t="s">
        <v>11</v>
      </c>
      <c r="F605" s="11" t="s">
        <v>12</v>
      </c>
      <c r="J605" s="34" t="s">
        <v>13</v>
      </c>
    </row>
    <row r="606" spans="1:10" ht="13.5" hidden="1" thickBot="1">
      <c r="A606" s="9"/>
      <c r="B606" s="9">
        <v>7.5</v>
      </c>
      <c r="C606" s="9">
        <v>0</v>
      </c>
      <c r="D606" s="9">
        <v>0</v>
      </c>
      <c r="E606" s="9">
        <v>0</v>
      </c>
      <c r="F606" s="12">
        <f>B606/8</f>
        <v>0.9375</v>
      </c>
      <c r="J606" s="35">
        <f>ROUND(A606*F606+C606+D606+E606,0)</f>
        <v>0</v>
      </c>
    </row>
    <row r="607" spans="1:10" ht="15.75" hidden="1">
      <c r="A607" s="7"/>
      <c r="B607" s="2"/>
      <c r="C607" s="2"/>
      <c r="D607" s="2"/>
      <c r="E607" s="2"/>
      <c r="F607" s="2"/>
      <c r="G607" s="2"/>
      <c r="H607" s="2"/>
      <c r="I607" s="2"/>
      <c r="J607" s="2"/>
    </row>
    <row r="608" ht="15.75" hidden="1">
      <c r="A608" s="6" t="s">
        <v>31</v>
      </c>
    </row>
    <row r="609" ht="12.75" hidden="1"/>
    <row r="610" ht="12.75" hidden="1">
      <c r="A610" t="s">
        <v>32</v>
      </c>
    </row>
    <row r="611" ht="12.75" hidden="1">
      <c r="A611" t="s">
        <v>33</v>
      </c>
    </row>
    <row r="612" ht="12.75" hidden="1">
      <c r="A612" t="s">
        <v>34</v>
      </c>
    </row>
    <row r="613" ht="12.75" hidden="1"/>
    <row r="614" spans="1:10" ht="15.75" hidden="1">
      <c r="A614" s="9" t="s">
        <v>7</v>
      </c>
      <c r="B614" s="9" t="s">
        <v>8</v>
      </c>
      <c r="C614" s="9" t="s">
        <v>9</v>
      </c>
      <c r="D614" s="9" t="s">
        <v>10</v>
      </c>
      <c r="E614" s="9" t="s">
        <v>11</v>
      </c>
      <c r="F614" s="11" t="s">
        <v>12</v>
      </c>
      <c r="J614" s="34" t="s">
        <v>13</v>
      </c>
    </row>
    <row r="615" spans="1:10" ht="13.5" hidden="1" thickBot="1">
      <c r="A615" s="9">
        <v>1</v>
      </c>
      <c r="B615" s="9">
        <v>7.5</v>
      </c>
      <c r="C615" s="9">
        <v>0</v>
      </c>
      <c r="D615" s="9">
        <v>0</v>
      </c>
      <c r="E615" s="9">
        <v>0</v>
      </c>
      <c r="F615" s="12">
        <f>B615/8</f>
        <v>0.9375</v>
      </c>
      <c r="J615" s="35">
        <f>ROUND(A615*F615+C615+D615+E615,0)</f>
        <v>1</v>
      </c>
    </row>
    <row r="616" spans="1:10" ht="12.75" hidden="1">
      <c r="A616" s="4"/>
      <c r="B616" s="4"/>
      <c r="C616" s="4"/>
      <c r="D616" s="4"/>
      <c r="E616" s="4"/>
      <c r="F616" s="23"/>
      <c r="G616" s="2"/>
      <c r="H616" s="2"/>
      <c r="I616" s="2"/>
      <c r="J616" s="18"/>
    </row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spans="1:10" ht="12.75" hidden="1">
      <c r="A626" s="4"/>
      <c r="B626" s="4"/>
      <c r="C626" s="4"/>
      <c r="D626" s="4"/>
      <c r="E626" s="4"/>
      <c r="F626" s="13"/>
      <c r="J626" s="14"/>
    </row>
    <row r="627" spans="1:10" ht="12.75" hidden="1">
      <c r="A627" s="4"/>
      <c r="B627" s="4"/>
      <c r="C627" s="4"/>
      <c r="D627" s="4"/>
      <c r="E627" s="4"/>
      <c r="F627" s="13"/>
      <c r="J627" s="14"/>
    </row>
    <row r="628" spans="1:10" ht="12.75" hidden="1">
      <c r="A628" s="5"/>
      <c r="B628" s="2"/>
      <c r="C628" s="2"/>
      <c r="D628" s="2"/>
      <c r="E628" s="2"/>
      <c r="F628" s="2"/>
      <c r="G628" s="2"/>
      <c r="H628" s="2"/>
      <c r="I628" s="2"/>
      <c r="J628" s="2"/>
    </row>
    <row r="629" spans="1:10" ht="12.75" hidden="1">
      <c r="A629" s="5"/>
      <c r="B629" s="2"/>
      <c r="C629" s="2"/>
      <c r="D629" s="2"/>
      <c r="E629" s="2"/>
      <c r="F629" s="2"/>
      <c r="G629" s="2"/>
      <c r="H629" s="2"/>
      <c r="I629" s="2"/>
      <c r="J629" s="2"/>
    </row>
    <row r="630" spans="1:10" ht="12.75" hidden="1">
      <c r="A630" s="5"/>
      <c r="B630" s="2"/>
      <c r="C630" s="2"/>
      <c r="D630" s="2"/>
      <c r="E630" s="2"/>
      <c r="F630" s="2"/>
      <c r="G630" s="2"/>
      <c r="H630" s="2"/>
      <c r="I630" s="2"/>
      <c r="J630" s="2"/>
    </row>
    <row r="631" spans="1:10" ht="12.75" hidden="1">
      <c r="A631" s="5"/>
      <c r="B631" s="2"/>
      <c r="C631" s="29"/>
      <c r="D631" s="2"/>
      <c r="E631" s="2"/>
      <c r="F631" s="2"/>
      <c r="G631" s="2"/>
      <c r="H631" s="2"/>
      <c r="I631" s="2"/>
      <c r="J631" s="2"/>
    </row>
    <row r="632" spans="1:10" ht="12.75" hidden="1">
      <c r="A632" s="5"/>
      <c r="B632" s="2"/>
      <c r="C632" s="2"/>
      <c r="D632" s="2"/>
      <c r="E632" s="2"/>
      <c r="F632" s="2"/>
      <c r="G632" s="2"/>
      <c r="H632" s="2"/>
      <c r="I632" s="2"/>
      <c r="J632" s="2"/>
    </row>
    <row r="633" spans="1:10" ht="12.75" hidden="1">
      <c r="A633" s="2"/>
      <c r="B633" s="2"/>
      <c r="C633" s="2"/>
      <c r="D633" s="2"/>
      <c r="E633" s="2"/>
      <c r="F633" s="2"/>
      <c r="G633" s="2"/>
      <c r="H633" s="2"/>
      <c r="I633" s="2"/>
      <c r="J633" s="2"/>
    </row>
    <row r="634" spans="1:10" ht="12.75" hidden="1">
      <c r="A634" s="2"/>
      <c r="B634" s="2"/>
      <c r="C634" s="2"/>
      <c r="D634" s="2"/>
      <c r="E634" s="2"/>
      <c r="F634" s="2"/>
      <c r="G634" s="2"/>
      <c r="H634" s="2"/>
      <c r="I634" s="2"/>
      <c r="J634" s="2"/>
    </row>
    <row r="635" ht="15.75" hidden="1">
      <c r="A635" s="6" t="s">
        <v>5</v>
      </c>
    </row>
    <row r="636" ht="12.75" hidden="1"/>
    <row r="637" ht="12.75" hidden="1">
      <c r="A637" t="s">
        <v>35</v>
      </c>
    </row>
    <row r="638" ht="12.75" hidden="1">
      <c r="A638" t="s">
        <v>36</v>
      </c>
    </row>
    <row r="639" ht="12.75" hidden="1">
      <c r="A639" t="s">
        <v>37</v>
      </c>
    </row>
    <row r="640" ht="12.75" hidden="1">
      <c r="A640" t="s">
        <v>38</v>
      </c>
    </row>
    <row r="641" ht="12.75" hidden="1"/>
    <row r="642" spans="1:10" ht="15.75" hidden="1">
      <c r="A642" s="9" t="s">
        <v>7</v>
      </c>
      <c r="B642" s="9" t="s">
        <v>8</v>
      </c>
      <c r="C642" s="9" t="s">
        <v>9</v>
      </c>
      <c r="D642" s="9" t="s">
        <v>10</v>
      </c>
      <c r="E642" s="9" t="s">
        <v>11</v>
      </c>
      <c r="F642" s="11" t="s">
        <v>12</v>
      </c>
      <c r="J642" s="34" t="s">
        <v>13</v>
      </c>
    </row>
    <row r="643" spans="1:10" ht="13.5" hidden="1" thickBot="1">
      <c r="A643" s="9">
        <v>1</v>
      </c>
      <c r="B643" s="9">
        <v>7.5</v>
      </c>
      <c r="C643" s="9">
        <v>0</v>
      </c>
      <c r="D643" s="9">
        <v>0</v>
      </c>
      <c r="E643" s="9">
        <v>0</v>
      </c>
      <c r="F643" s="12">
        <f>B643/8</f>
        <v>0.9375</v>
      </c>
      <c r="J643" s="35">
        <f>ROUND(A643*F643+C643+D643+E643,0)</f>
        <v>1</v>
      </c>
    </row>
    <row r="644" spans="1:10" ht="12.75" hidden="1">
      <c r="A644" s="2"/>
      <c r="B644" s="2"/>
      <c r="C644" s="2"/>
      <c r="D644" s="2"/>
      <c r="E644" s="2"/>
      <c r="F644" s="2"/>
      <c r="G644" s="2"/>
      <c r="H644" s="2"/>
      <c r="I644" s="2"/>
      <c r="J644" s="2"/>
    </row>
    <row r="645" spans="1:10" ht="12.75" hidden="1">
      <c r="A645" s="2"/>
      <c r="B645" s="2"/>
      <c r="C645" s="2"/>
      <c r="D645" s="2"/>
      <c r="E645" s="2"/>
      <c r="F645" s="2"/>
      <c r="G645" s="2"/>
      <c r="H645" s="2"/>
      <c r="I645" s="2"/>
      <c r="J645" s="2"/>
    </row>
    <row r="646" spans="1:10" ht="12.75" hidden="1">
      <c r="A646" s="2"/>
      <c r="B646" s="2"/>
      <c r="C646" s="2"/>
      <c r="D646" s="2"/>
      <c r="E646" s="2"/>
      <c r="F646" s="2"/>
      <c r="G646" s="2"/>
      <c r="H646" s="2"/>
      <c r="I646" s="2"/>
      <c r="J646" s="2"/>
    </row>
    <row r="647" spans="1:10" ht="12.75" hidden="1">
      <c r="A647" s="2"/>
      <c r="B647" s="2"/>
      <c r="C647" s="2"/>
      <c r="D647" s="2"/>
      <c r="E647" s="2"/>
      <c r="F647" s="2"/>
      <c r="G647" s="2"/>
      <c r="H647" s="2"/>
      <c r="I647" s="2"/>
      <c r="J647" s="2"/>
    </row>
    <row r="648" spans="1:10" ht="12.75" hidden="1">
      <c r="A648" s="2"/>
      <c r="B648" s="2"/>
      <c r="C648" s="2"/>
      <c r="D648" s="2"/>
      <c r="E648" s="2"/>
      <c r="F648" s="2"/>
      <c r="G648" s="2"/>
      <c r="H648" s="2"/>
      <c r="I648" s="2"/>
      <c r="J648" s="2"/>
    </row>
    <row r="649" spans="1:10" ht="12.75" hidden="1">
      <c r="A649" s="2"/>
      <c r="B649" s="2"/>
      <c r="C649" s="2"/>
      <c r="D649" s="2"/>
      <c r="E649" s="2"/>
      <c r="F649" s="2"/>
      <c r="G649" s="2"/>
      <c r="H649" s="2"/>
      <c r="I649" s="2"/>
      <c r="J649" s="2"/>
    </row>
    <row r="650" spans="1:10" ht="12.75" hidden="1">
      <c r="A650" s="2"/>
      <c r="B650" s="2"/>
      <c r="C650" s="2"/>
      <c r="D650" s="2"/>
      <c r="E650" s="2"/>
      <c r="F650" s="2"/>
      <c r="G650" s="2"/>
      <c r="H650" s="2"/>
      <c r="I650" s="2"/>
      <c r="J650" s="2"/>
    </row>
    <row r="651" spans="1:10" ht="12.75" hidden="1">
      <c r="A651" s="2"/>
      <c r="B651" s="2"/>
      <c r="C651" s="2"/>
      <c r="D651" s="2"/>
      <c r="E651" s="2"/>
      <c r="F651" s="2"/>
      <c r="G651" s="2"/>
      <c r="H651" s="2"/>
      <c r="I651" s="2"/>
      <c r="J651" s="2"/>
    </row>
    <row r="652" spans="1:10" ht="12.75" hidden="1">
      <c r="A652" s="2"/>
      <c r="B652" s="2"/>
      <c r="C652" s="2"/>
      <c r="D652" s="2"/>
      <c r="E652" s="2"/>
      <c r="F652" s="2"/>
      <c r="G652" s="2"/>
      <c r="H652" s="2"/>
      <c r="I652" s="2"/>
      <c r="J652" s="2"/>
    </row>
    <row r="653" spans="1:10" ht="12.75" hidden="1">
      <c r="A653" s="2"/>
      <c r="B653" s="2"/>
      <c r="C653" s="2"/>
      <c r="D653" s="2"/>
      <c r="E653" s="2"/>
      <c r="F653" s="2"/>
      <c r="G653" s="2"/>
      <c r="H653" s="2"/>
      <c r="I653" s="2"/>
      <c r="J653" s="2"/>
    </row>
    <row r="654" spans="1:10" ht="12.75" hidden="1">
      <c r="A654" s="2"/>
      <c r="B654" s="2"/>
      <c r="C654" s="2"/>
      <c r="D654" s="2"/>
      <c r="E654" s="2"/>
      <c r="F654" s="2"/>
      <c r="G654" s="2"/>
      <c r="H654" s="2"/>
      <c r="I654" s="2"/>
      <c r="J654" s="2"/>
    </row>
    <row r="655" spans="1:10" ht="12.75" hidden="1">
      <c r="A655" s="2"/>
      <c r="B655" s="2"/>
      <c r="C655" s="2"/>
      <c r="D655" s="2"/>
      <c r="E655" s="2"/>
      <c r="F655" s="2"/>
      <c r="G655" s="2"/>
      <c r="H655" s="2"/>
      <c r="I655" s="2"/>
      <c r="J655" s="2"/>
    </row>
    <row r="656" spans="1:10" ht="12.75" hidden="1">
      <c r="A656" s="2"/>
      <c r="B656" s="2"/>
      <c r="C656" s="2"/>
      <c r="D656" s="2"/>
      <c r="E656" s="2"/>
      <c r="F656" s="2"/>
      <c r="G656" s="2"/>
      <c r="H656" s="2"/>
      <c r="I656" s="2"/>
      <c r="J656" s="2"/>
    </row>
    <row r="657" spans="1:10" ht="12.75" hidden="1">
      <c r="A657" s="2"/>
      <c r="B657" s="2"/>
      <c r="C657" s="2"/>
      <c r="D657" s="2"/>
      <c r="E657" s="2"/>
      <c r="F657" s="2"/>
      <c r="G657" s="2"/>
      <c r="H657" s="2"/>
      <c r="I657" s="2"/>
      <c r="J657" s="2"/>
    </row>
    <row r="658" spans="1:10" ht="12.75" hidden="1">
      <c r="A658" s="2"/>
      <c r="B658" s="2"/>
      <c r="C658" s="2"/>
      <c r="D658" s="2"/>
      <c r="E658" s="2"/>
      <c r="F658" s="2"/>
      <c r="G658" s="2"/>
      <c r="H658" s="2"/>
      <c r="I658" s="2"/>
      <c r="J658" s="2"/>
    </row>
    <row r="659" spans="1:10" ht="12.75" hidden="1">
      <c r="A659" s="2"/>
      <c r="B659" s="2"/>
      <c r="C659" s="2"/>
      <c r="D659" s="2"/>
      <c r="E659" s="2"/>
      <c r="F659" s="2"/>
      <c r="G659" s="2"/>
      <c r="H659" s="2"/>
      <c r="I659" s="2"/>
      <c r="J659" s="2"/>
    </row>
    <row r="660" spans="1:10" ht="12.75" hidden="1">
      <c r="A660" s="2"/>
      <c r="B660" s="2"/>
      <c r="C660" s="2"/>
      <c r="D660" s="2"/>
      <c r="E660" s="2"/>
      <c r="F660" s="2"/>
      <c r="G660" s="2"/>
      <c r="H660" s="2"/>
      <c r="I660" s="2"/>
      <c r="J660" s="2"/>
    </row>
    <row r="661" spans="1:10" ht="12.75" hidden="1">
      <c r="A661" s="2"/>
      <c r="B661" s="2"/>
      <c r="C661" s="2"/>
      <c r="D661" s="2"/>
      <c r="E661" s="2"/>
      <c r="F661" s="2"/>
      <c r="G661" s="2"/>
      <c r="H661" s="2"/>
      <c r="I661" s="2"/>
      <c r="J661" s="2"/>
    </row>
    <row r="662" ht="15.75">
      <c r="A662" s="6" t="s">
        <v>29</v>
      </c>
    </row>
    <row r="664" ht="12.75">
      <c r="A664" t="s">
        <v>75</v>
      </c>
    </row>
    <row r="665" ht="12.75">
      <c r="A665" t="s">
        <v>41</v>
      </c>
    </row>
    <row r="666" ht="12.75">
      <c r="A666" t="s">
        <v>107</v>
      </c>
    </row>
    <row r="668" spans="1:151" s="22" customFormat="1" ht="12.75">
      <c r="A668" s="22" t="s">
        <v>56</v>
      </c>
      <c r="K668" s="30"/>
      <c r="L668" s="30"/>
      <c r="M668" s="30"/>
      <c r="N668" s="30"/>
      <c r="O668" s="30"/>
      <c r="P668" s="30"/>
      <c r="Q668" s="2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  <c r="AK668" s="30"/>
      <c r="AL668" s="30"/>
      <c r="AM668" s="30"/>
      <c r="AN668" s="30"/>
      <c r="AO668" s="30"/>
      <c r="AP668" s="30"/>
      <c r="AQ668" s="30"/>
      <c r="AR668" s="30"/>
      <c r="AS668" s="30"/>
      <c r="AT668" s="30"/>
      <c r="AU668" s="30"/>
      <c r="AV668" s="30"/>
      <c r="AW668" s="30"/>
      <c r="AX668" s="30"/>
      <c r="AY668" s="30"/>
      <c r="AZ668" s="30"/>
      <c r="BA668" s="30"/>
      <c r="BB668" s="30"/>
      <c r="BC668" s="30"/>
      <c r="BD668" s="30"/>
      <c r="BE668" s="30"/>
      <c r="BF668" s="30"/>
      <c r="BG668" s="30"/>
      <c r="BH668" s="30"/>
      <c r="BI668" s="30"/>
      <c r="BJ668" s="30"/>
      <c r="BK668" s="30"/>
      <c r="BL668" s="30"/>
      <c r="BM668" s="30"/>
      <c r="BN668" s="30"/>
      <c r="BO668" s="30"/>
      <c r="BP668" s="30"/>
      <c r="BQ668" s="30"/>
      <c r="BR668" s="30"/>
      <c r="BS668" s="30"/>
      <c r="BT668" s="30"/>
      <c r="BU668" s="30"/>
      <c r="BV668" s="30"/>
      <c r="BW668" s="30"/>
      <c r="BX668" s="30"/>
      <c r="BY668" s="30"/>
      <c r="BZ668" s="30"/>
      <c r="CA668" s="30"/>
      <c r="CB668" s="30"/>
      <c r="CC668" s="30"/>
      <c r="CD668" s="30"/>
      <c r="CE668" s="30"/>
      <c r="CF668" s="30"/>
      <c r="CG668" s="30"/>
      <c r="CH668" s="30"/>
      <c r="CI668" s="30"/>
      <c r="CJ668" s="30"/>
      <c r="CK668" s="30"/>
      <c r="CL668" s="30"/>
      <c r="CM668" s="30"/>
      <c r="CN668" s="30"/>
      <c r="CO668" s="30"/>
      <c r="CP668" s="30"/>
      <c r="CQ668" s="30"/>
      <c r="CR668" s="30"/>
      <c r="CS668" s="30"/>
      <c r="CT668" s="30"/>
      <c r="CU668" s="30"/>
      <c r="CV668" s="30"/>
      <c r="CW668" s="30"/>
      <c r="CX668" s="30"/>
      <c r="CY668" s="30"/>
      <c r="CZ668" s="30"/>
      <c r="DA668" s="30"/>
      <c r="DB668" s="30"/>
      <c r="DC668" s="30"/>
      <c r="DD668" s="30"/>
      <c r="DE668" s="30"/>
      <c r="DF668" s="30"/>
      <c r="DG668" s="30"/>
      <c r="DH668" s="30"/>
      <c r="DI668" s="30"/>
      <c r="DJ668" s="30"/>
      <c r="DK668" s="30"/>
      <c r="DL668" s="30"/>
      <c r="DM668" s="30"/>
      <c r="DN668" s="30"/>
      <c r="DO668" s="30"/>
      <c r="DP668" s="30"/>
      <c r="DQ668" s="30"/>
      <c r="DR668" s="30"/>
      <c r="DS668" s="30"/>
      <c r="DT668" s="30"/>
      <c r="DU668" s="30"/>
      <c r="DV668" s="30"/>
      <c r="DW668" s="30"/>
      <c r="DX668" s="30"/>
      <c r="DY668" s="30"/>
      <c r="DZ668" s="30"/>
      <c r="EA668" s="30"/>
      <c r="EB668" s="30"/>
      <c r="EC668" s="30"/>
      <c r="ED668" s="30"/>
      <c r="EE668" s="30"/>
      <c r="EF668" s="30"/>
      <c r="EG668" s="30"/>
      <c r="EH668" s="30"/>
      <c r="EI668" s="30"/>
      <c r="EJ668" s="30"/>
      <c r="EK668" s="30"/>
      <c r="EL668" s="30"/>
      <c r="EM668" s="30"/>
      <c r="EN668" s="30"/>
      <c r="EO668" s="30"/>
      <c r="EP668" s="30"/>
      <c r="EQ668" s="30"/>
      <c r="ER668" s="30"/>
      <c r="ES668" s="30"/>
      <c r="ET668" s="30"/>
      <c r="EU668" s="30"/>
    </row>
    <row r="669" spans="1:151" s="22" customFormat="1" ht="12.75" hidden="1">
      <c r="A669" s="22" t="s">
        <v>57</v>
      </c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  <c r="AM669" s="30"/>
      <c r="AN669" s="30"/>
      <c r="AO669" s="30"/>
      <c r="AP669" s="30"/>
      <c r="AQ669" s="30"/>
      <c r="AR669" s="30"/>
      <c r="AS669" s="30"/>
      <c r="AT669" s="30"/>
      <c r="AU669" s="30"/>
      <c r="AV669" s="30"/>
      <c r="AW669" s="30"/>
      <c r="AX669" s="30"/>
      <c r="AY669" s="30"/>
      <c r="AZ669" s="30"/>
      <c r="BA669" s="30"/>
      <c r="BB669" s="30"/>
      <c r="BC669" s="30"/>
      <c r="BD669" s="30"/>
      <c r="BE669" s="30"/>
      <c r="BF669" s="30"/>
      <c r="BG669" s="30"/>
      <c r="BH669" s="30"/>
      <c r="BI669" s="30"/>
      <c r="BJ669" s="30"/>
      <c r="BK669" s="30"/>
      <c r="BL669" s="30"/>
      <c r="BM669" s="30"/>
      <c r="BN669" s="30"/>
      <c r="BO669" s="30"/>
      <c r="BP669" s="30"/>
      <c r="BQ669" s="30"/>
      <c r="BR669" s="30"/>
      <c r="BS669" s="30"/>
      <c r="BT669" s="30"/>
      <c r="BU669" s="30"/>
      <c r="BV669" s="30"/>
      <c r="BW669" s="30"/>
      <c r="BX669" s="30"/>
      <c r="BY669" s="30"/>
      <c r="BZ669" s="30"/>
      <c r="CA669" s="30"/>
      <c r="CB669" s="30"/>
      <c r="CC669" s="30"/>
      <c r="CD669" s="30"/>
      <c r="CE669" s="30"/>
      <c r="CF669" s="30"/>
      <c r="CG669" s="30"/>
      <c r="CH669" s="30"/>
      <c r="CI669" s="30"/>
      <c r="CJ669" s="30"/>
      <c r="CK669" s="30"/>
      <c r="CL669" s="30"/>
      <c r="CM669" s="30"/>
      <c r="CN669" s="30"/>
      <c r="CO669" s="30"/>
      <c r="CP669" s="30"/>
      <c r="CQ669" s="30"/>
      <c r="CR669" s="30"/>
      <c r="CS669" s="30"/>
      <c r="CT669" s="30"/>
      <c r="CU669" s="30"/>
      <c r="CV669" s="30"/>
      <c r="CW669" s="30"/>
      <c r="CX669" s="30"/>
      <c r="CY669" s="30"/>
      <c r="CZ669" s="30"/>
      <c r="DA669" s="30"/>
      <c r="DB669" s="30"/>
      <c r="DC669" s="30"/>
      <c r="DD669" s="30"/>
      <c r="DE669" s="30"/>
      <c r="DF669" s="30"/>
      <c r="DG669" s="30"/>
      <c r="DH669" s="30"/>
      <c r="DI669" s="30"/>
      <c r="DJ669" s="30"/>
      <c r="DK669" s="30"/>
      <c r="DL669" s="30"/>
      <c r="DM669" s="30"/>
      <c r="DN669" s="30"/>
      <c r="DO669" s="30"/>
      <c r="DP669" s="30"/>
      <c r="DQ669" s="30"/>
      <c r="DR669" s="30"/>
      <c r="DS669" s="30"/>
      <c r="DT669" s="30"/>
      <c r="DU669" s="30"/>
      <c r="DV669" s="30"/>
      <c r="DW669" s="30"/>
      <c r="DX669" s="30"/>
      <c r="DY669" s="30"/>
      <c r="DZ669" s="30"/>
      <c r="EA669" s="30"/>
      <c r="EB669" s="30"/>
      <c r="EC669" s="30"/>
      <c r="ED669" s="30"/>
      <c r="EE669" s="30"/>
      <c r="EF669" s="30"/>
      <c r="EG669" s="30"/>
      <c r="EH669" s="30"/>
      <c r="EI669" s="30"/>
      <c r="EJ669" s="30"/>
      <c r="EK669" s="30"/>
      <c r="EL669" s="30"/>
      <c r="EM669" s="30"/>
      <c r="EN669" s="30"/>
      <c r="EO669" s="30"/>
      <c r="EP669" s="30"/>
      <c r="EQ669" s="30"/>
      <c r="ER669" s="30"/>
      <c r="ES669" s="30"/>
      <c r="ET669" s="30"/>
      <c r="EU669" s="30"/>
    </row>
    <row r="670" spans="1:151" s="22" customFormat="1" ht="12.75" hidden="1">
      <c r="A670" s="22" t="s">
        <v>58</v>
      </c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  <c r="AK670" s="30"/>
      <c r="AL670" s="30"/>
      <c r="AM670" s="30"/>
      <c r="AN670" s="30"/>
      <c r="AO670" s="30"/>
      <c r="AP670" s="30"/>
      <c r="AQ670" s="30"/>
      <c r="AR670" s="30"/>
      <c r="AS670" s="30"/>
      <c r="AT670" s="30"/>
      <c r="AU670" s="30"/>
      <c r="AV670" s="30"/>
      <c r="AW670" s="30"/>
      <c r="AX670" s="30"/>
      <c r="AY670" s="30"/>
      <c r="AZ670" s="30"/>
      <c r="BA670" s="30"/>
      <c r="BB670" s="30"/>
      <c r="BC670" s="30"/>
      <c r="BD670" s="30"/>
      <c r="BE670" s="30"/>
      <c r="BF670" s="30"/>
      <c r="BG670" s="30"/>
      <c r="BH670" s="30"/>
      <c r="BI670" s="30"/>
      <c r="BJ670" s="30"/>
      <c r="BK670" s="30"/>
      <c r="BL670" s="30"/>
      <c r="BM670" s="30"/>
      <c r="BN670" s="30"/>
      <c r="BO670" s="30"/>
      <c r="BP670" s="30"/>
      <c r="BQ670" s="30"/>
      <c r="BR670" s="30"/>
      <c r="BS670" s="30"/>
      <c r="BT670" s="30"/>
      <c r="BU670" s="30"/>
      <c r="BV670" s="30"/>
      <c r="BW670" s="30"/>
      <c r="BX670" s="30"/>
      <c r="BY670" s="30"/>
      <c r="BZ670" s="30"/>
      <c r="CA670" s="30"/>
      <c r="CB670" s="30"/>
      <c r="CC670" s="30"/>
      <c r="CD670" s="30"/>
      <c r="CE670" s="30"/>
      <c r="CF670" s="30"/>
      <c r="CG670" s="30"/>
      <c r="CH670" s="30"/>
      <c r="CI670" s="30"/>
      <c r="CJ670" s="30"/>
      <c r="CK670" s="30"/>
      <c r="CL670" s="30"/>
      <c r="CM670" s="30"/>
      <c r="CN670" s="30"/>
      <c r="CO670" s="30"/>
      <c r="CP670" s="30"/>
      <c r="CQ670" s="30"/>
      <c r="CR670" s="30"/>
      <c r="CS670" s="30"/>
      <c r="CT670" s="30"/>
      <c r="CU670" s="30"/>
      <c r="CV670" s="30"/>
      <c r="CW670" s="30"/>
      <c r="CX670" s="30"/>
      <c r="CY670" s="30"/>
      <c r="CZ670" s="30"/>
      <c r="DA670" s="30"/>
      <c r="DB670" s="30"/>
      <c r="DC670" s="30"/>
      <c r="DD670" s="30"/>
      <c r="DE670" s="30"/>
      <c r="DF670" s="30"/>
      <c r="DG670" s="30"/>
      <c r="DH670" s="30"/>
      <c r="DI670" s="30"/>
      <c r="DJ670" s="30"/>
      <c r="DK670" s="30"/>
      <c r="DL670" s="30"/>
      <c r="DM670" s="30"/>
      <c r="DN670" s="30"/>
      <c r="DO670" s="30"/>
      <c r="DP670" s="30"/>
      <c r="DQ670" s="30"/>
      <c r="DR670" s="30"/>
      <c r="DS670" s="30"/>
      <c r="DT670" s="30"/>
      <c r="DU670" s="30"/>
      <c r="DV670" s="30"/>
      <c r="DW670" s="30"/>
      <c r="DX670" s="30"/>
      <c r="DY670" s="30"/>
      <c r="DZ670" s="30"/>
      <c r="EA670" s="30"/>
      <c r="EB670" s="30"/>
      <c r="EC670" s="30"/>
      <c r="ED670" s="30"/>
      <c r="EE670" s="30"/>
      <c r="EF670" s="30"/>
      <c r="EG670" s="30"/>
      <c r="EH670" s="30"/>
      <c r="EI670" s="30"/>
      <c r="EJ670" s="30"/>
      <c r="EK670" s="30"/>
      <c r="EL670" s="30"/>
      <c r="EM670" s="30"/>
      <c r="EN670" s="30"/>
      <c r="EO670" s="30"/>
      <c r="EP670" s="30"/>
      <c r="EQ670" s="30"/>
      <c r="ER670" s="30"/>
      <c r="ES670" s="30"/>
      <c r="ET670" s="30"/>
      <c r="EU670" s="30"/>
    </row>
    <row r="671" spans="1:151" s="22" customFormat="1" ht="12.75">
      <c r="A671" s="22" t="s">
        <v>59</v>
      </c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  <c r="AK671" s="30"/>
      <c r="AL671" s="30"/>
      <c r="AM671" s="30"/>
      <c r="AN671" s="30"/>
      <c r="AO671" s="30"/>
      <c r="AP671" s="30"/>
      <c r="AQ671" s="30"/>
      <c r="AR671" s="30"/>
      <c r="AS671" s="30"/>
      <c r="AT671" s="30"/>
      <c r="AU671" s="30"/>
      <c r="AV671" s="30"/>
      <c r="AW671" s="30"/>
      <c r="AX671" s="30"/>
      <c r="AY671" s="30"/>
      <c r="AZ671" s="30"/>
      <c r="BA671" s="30"/>
      <c r="BB671" s="30"/>
      <c r="BC671" s="30"/>
      <c r="BD671" s="30"/>
      <c r="BE671" s="30"/>
      <c r="BF671" s="30"/>
      <c r="BG671" s="30"/>
      <c r="BH671" s="30"/>
      <c r="BI671" s="30"/>
      <c r="BJ671" s="30"/>
      <c r="BK671" s="30"/>
      <c r="BL671" s="30"/>
      <c r="BM671" s="30"/>
      <c r="BN671" s="30"/>
      <c r="BO671" s="30"/>
      <c r="BP671" s="30"/>
      <c r="BQ671" s="30"/>
      <c r="BR671" s="30"/>
      <c r="BS671" s="30"/>
      <c r="BT671" s="30"/>
      <c r="BU671" s="30"/>
      <c r="BV671" s="30"/>
      <c r="BW671" s="30"/>
      <c r="BX671" s="30"/>
      <c r="BY671" s="30"/>
      <c r="BZ671" s="30"/>
      <c r="CA671" s="30"/>
      <c r="CB671" s="30"/>
      <c r="CC671" s="30"/>
      <c r="CD671" s="30"/>
      <c r="CE671" s="30"/>
      <c r="CF671" s="30"/>
      <c r="CG671" s="30"/>
      <c r="CH671" s="30"/>
      <c r="CI671" s="30"/>
      <c r="CJ671" s="30"/>
      <c r="CK671" s="30"/>
      <c r="CL671" s="30"/>
      <c r="CM671" s="30"/>
      <c r="CN671" s="30"/>
      <c r="CO671" s="30"/>
      <c r="CP671" s="30"/>
      <c r="CQ671" s="30"/>
      <c r="CR671" s="30"/>
      <c r="CS671" s="30"/>
      <c r="CT671" s="30"/>
      <c r="CU671" s="30"/>
      <c r="CV671" s="30"/>
      <c r="CW671" s="30"/>
      <c r="CX671" s="30"/>
      <c r="CY671" s="30"/>
      <c r="CZ671" s="30"/>
      <c r="DA671" s="30"/>
      <c r="DB671" s="30"/>
      <c r="DC671" s="30"/>
      <c r="DD671" s="30"/>
      <c r="DE671" s="30"/>
      <c r="DF671" s="30"/>
      <c r="DG671" s="30"/>
      <c r="DH671" s="30"/>
      <c r="DI671" s="30"/>
      <c r="DJ671" s="30"/>
      <c r="DK671" s="30"/>
      <c r="DL671" s="30"/>
      <c r="DM671" s="30"/>
      <c r="DN671" s="30"/>
      <c r="DO671" s="30"/>
      <c r="DP671" s="30"/>
      <c r="DQ671" s="30"/>
      <c r="DR671" s="30"/>
      <c r="DS671" s="30"/>
      <c r="DT671" s="30"/>
      <c r="DU671" s="30"/>
      <c r="DV671" s="30"/>
      <c r="DW671" s="30"/>
      <c r="DX671" s="30"/>
      <c r="DY671" s="30"/>
      <c r="DZ671" s="30"/>
      <c r="EA671" s="30"/>
      <c r="EB671" s="30"/>
      <c r="EC671" s="30"/>
      <c r="ED671" s="30"/>
      <c r="EE671" s="30"/>
      <c r="EF671" s="30"/>
      <c r="EG671" s="30"/>
      <c r="EH671" s="30"/>
      <c r="EI671" s="30"/>
      <c r="EJ671" s="30"/>
      <c r="EK671" s="30"/>
      <c r="EL671" s="30"/>
      <c r="EM671" s="30"/>
      <c r="EN671" s="30"/>
      <c r="EO671" s="30"/>
      <c r="EP671" s="30"/>
      <c r="EQ671" s="30"/>
      <c r="ER671" s="30"/>
      <c r="ES671" s="30"/>
      <c r="ET671" s="30"/>
      <c r="EU671" s="30"/>
    </row>
    <row r="672" spans="1:151" s="22" customFormat="1" ht="12.75" hidden="1">
      <c r="A672" s="22" t="s">
        <v>60</v>
      </c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30"/>
      <c r="AK672" s="30"/>
      <c r="AL672" s="30"/>
      <c r="AM672" s="30"/>
      <c r="AN672" s="30"/>
      <c r="AO672" s="30"/>
      <c r="AP672" s="30"/>
      <c r="AQ672" s="30"/>
      <c r="AR672" s="30"/>
      <c r="AS672" s="30"/>
      <c r="AT672" s="30"/>
      <c r="AU672" s="30"/>
      <c r="AV672" s="30"/>
      <c r="AW672" s="30"/>
      <c r="AX672" s="30"/>
      <c r="AY672" s="30"/>
      <c r="AZ672" s="30"/>
      <c r="BA672" s="30"/>
      <c r="BB672" s="30"/>
      <c r="BC672" s="30"/>
      <c r="BD672" s="30"/>
      <c r="BE672" s="30"/>
      <c r="BF672" s="30"/>
      <c r="BG672" s="30"/>
      <c r="BH672" s="30"/>
      <c r="BI672" s="30"/>
      <c r="BJ672" s="30"/>
      <c r="BK672" s="30"/>
      <c r="BL672" s="30"/>
      <c r="BM672" s="30"/>
      <c r="BN672" s="30"/>
      <c r="BO672" s="30"/>
      <c r="BP672" s="30"/>
      <c r="BQ672" s="30"/>
      <c r="BR672" s="30"/>
      <c r="BS672" s="30"/>
      <c r="BT672" s="30"/>
      <c r="BU672" s="30"/>
      <c r="BV672" s="30"/>
      <c r="BW672" s="30"/>
      <c r="BX672" s="30"/>
      <c r="BY672" s="30"/>
      <c r="BZ672" s="30"/>
      <c r="CA672" s="30"/>
      <c r="CB672" s="30"/>
      <c r="CC672" s="30"/>
      <c r="CD672" s="30"/>
      <c r="CE672" s="30"/>
      <c r="CF672" s="30"/>
      <c r="CG672" s="30"/>
      <c r="CH672" s="30"/>
      <c r="CI672" s="30"/>
      <c r="CJ672" s="30"/>
      <c r="CK672" s="30"/>
      <c r="CL672" s="30"/>
      <c r="CM672" s="30"/>
      <c r="CN672" s="30"/>
      <c r="CO672" s="30"/>
      <c r="CP672" s="30"/>
      <c r="CQ672" s="30"/>
      <c r="CR672" s="30"/>
      <c r="CS672" s="30"/>
      <c r="CT672" s="30"/>
      <c r="CU672" s="30"/>
      <c r="CV672" s="30"/>
      <c r="CW672" s="30"/>
      <c r="CX672" s="30"/>
      <c r="CY672" s="30"/>
      <c r="CZ672" s="30"/>
      <c r="DA672" s="30"/>
      <c r="DB672" s="30"/>
      <c r="DC672" s="30"/>
      <c r="DD672" s="30"/>
      <c r="DE672" s="30"/>
      <c r="DF672" s="30"/>
      <c r="DG672" s="30"/>
      <c r="DH672" s="30"/>
      <c r="DI672" s="30"/>
      <c r="DJ672" s="30"/>
      <c r="DK672" s="30"/>
      <c r="DL672" s="30"/>
      <c r="DM672" s="30"/>
      <c r="DN672" s="30"/>
      <c r="DO672" s="30"/>
      <c r="DP672" s="30"/>
      <c r="DQ672" s="30"/>
      <c r="DR672" s="30"/>
      <c r="DS672" s="30"/>
      <c r="DT672" s="30"/>
      <c r="DU672" s="30"/>
      <c r="DV672" s="30"/>
      <c r="DW672" s="30"/>
      <c r="DX672" s="30"/>
      <c r="DY672" s="30"/>
      <c r="DZ672" s="30"/>
      <c r="EA672" s="30"/>
      <c r="EB672" s="30"/>
      <c r="EC672" s="30"/>
      <c r="ED672" s="30"/>
      <c r="EE672" s="30"/>
      <c r="EF672" s="30"/>
      <c r="EG672" s="30"/>
      <c r="EH672" s="30"/>
      <c r="EI672" s="30"/>
      <c r="EJ672" s="30"/>
      <c r="EK672" s="30"/>
      <c r="EL672" s="30"/>
      <c r="EM672" s="30"/>
      <c r="EN672" s="30"/>
      <c r="EO672" s="30"/>
      <c r="EP672" s="30"/>
      <c r="EQ672" s="30"/>
      <c r="ER672" s="30"/>
      <c r="ES672" s="30"/>
      <c r="ET672" s="30"/>
      <c r="EU672" s="30"/>
    </row>
    <row r="673" spans="1:151" s="22" customFormat="1" ht="12.75" hidden="1">
      <c r="A673" s="22" t="s">
        <v>62</v>
      </c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  <c r="AK673" s="30"/>
      <c r="AL673" s="30"/>
      <c r="AM673" s="30"/>
      <c r="AN673" s="30"/>
      <c r="AO673" s="30"/>
      <c r="AP673" s="30"/>
      <c r="AQ673" s="30"/>
      <c r="AR673" s="30"/>
      <c r="AS673" s="30"/>
      <c r="AT673" s="30"/>
      <c r="AU673" s="30"/>
      <c r="AV673" s="30"/>
      <c r="AW673" s="30"/>
      <c r="AX673" s="30"/>
      <c r="AY673" s="30"/>
      <c r="AZ673" s="30"/>
      <c r="BA673" s="30"/>
      <c r="BB673" s="30"/>
      <c r="BC673" s="30"/>
      <c r="BD673" s="30"/>
      <c r="BE673" s="30"/>
      <c r="BF673" s="30"/>
      <c r="BG673" s="30"/>
      <c r="BH673" s="30"/>
      <c r="BI673" s="30"/>
      <c r="BJ673" s="30"/>
      <c r="BK673" s="30"/>
      <c r="BL673" s="30"/>
      <c r="BM673" s="30"/>
      <c r="BN673" s="30"/>
      <c r="BO673" s="30"/>
      <c r="BP673" s="30"/>
      <c r="BQ673" s="30"/>
      <c r="BR673" s="30"/>
      <c r="BS673" s="30"/>
      <c r="BT673" s="30"/>
      <c r="BU673" s="30"/>
      <c r="BV673" s="30"/>
      <c r="BW673" s="30"/>
      <c r="BX673" s="30"/>
      <c r="BY673" s="30"/>
      <c r="BZ673" s="30"/>
      <c r="CA673" s="30"/>
      <c r="CB673" s="30"/>
      <c r="CC673" s="30"/>
      <c r="CD673" s="30"/>
      <c r="CE673" s="30"/>
      <c r="CF673" s="30"/>
      <c r="CG673" s="30"/>
      <c r="CH673" s="30"/>
      <c r="CI673" s="30"/>
      <c r="CJ673" s="30"/>
      <c r="CK673" s="30"/>
      <c r="CL673" s="30"/>
      <c r="CM673" s="30"/>
      <c r="CN673" s="30"/>
      <c r="CO673" s="30"/>
      <c r="CP673" s="30"/>
      <c r="CQ673" s="30"/>
      <c r="CR673" s="30"/>
      <c r="CS673" s="30"/>
      <c r="CT673" s="30"/>
      <c r="CU673" s="30"/>
      <c r="CV673" s="30"/>
      <c r="CW673" s="30"/>
      <c r="CX673" s="30"/>
      <c r="CY673" s="30"/>
      <c r="CZ673" s="30"/>
      <c r="DA673" s="30"/>
      <c r="DB673" s="30"/>
      <c r="DC673" s="30"/>
      <c r="DD673" s="30"/>
      <c r="DE673" s="30"/>
      <c r="DF673" s="30"/>
      <c r="DG673" s="30"/>
      <c r="DH673" s="30"/>
      <c r="DI673" s="30"/>
      <c r="DJ673" s="30"/>
      <c r="DK673" s="30"/>
      <c r="DL673" s="30"/>
      <c r="DM673" s="30"/>
      <c r="DN673" s="30"/>
      <c r="DO673" s="30"/>
      <c r="DP673" s="30"/>
      <c r="DQ673" s="30"/>
      <c r="DR673" s="30"/>
      <c r="DS673" s="30"/>
      <c r="DT673" s="30"/>
      <c r="DU673" s="30"/>
      <c r="DV673" s="30"/>
      <c r="DW673" s="30"/>
      <c r="DX673" s="30"/>
      <c r="DY673" s="30"/>
      <c r="DZ673" s="30"/>
      <c r="EA673" s="30"/>
      <c r="EB673" s="30"/>
      <c r="EC673" s="30"/>
      <c r="ED673" s="30"/>
      <c r="EE673" s="30"/>
      <c r="EF673" s="30"/>
      <c r="EG673" s="30"/>
      <c r="EH673" s="30"/>
      <c r="EI673" s="30"/>
      <c r="EJ673" s="30"/>
      <c r="EK673" s="30"/>
      <c r="EL673" s="30"/>
      <c r="EM673" s="30"/>
      <c r="EN673" s="30"/>
      <c r="EO673" s="30"/>
      <c r="EP673" s="30"/>
      <c r="EQ673" s="30"/>
      <c r="ER673" s="30"/>
      <c r="ES673" s="30"/>
      <c r="ET673" s="30"/>
      <c r="EU673" s="30"/>
    </row>
    <row r="674" spans="1:151" s="22" customFormat="1" ht="12.75" hidden="1">
      <c r="A674" s="22" t="s">
        <v>61</v>
      </c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30"/>
      <c r="AK674" s="30"/>
      <c r="AL674" s="30"/>
      <c r="AM674" s="30"/>
      <c r="AN674" s="30"/>
      <c r="AO674" s="30"/>
      <c r="AP674" s="30"/>
      <c r="AQ674" s="30"/>
      <c r="AR674" s="30"/>
      <c r="AS674" s="30"/>
      <c r="AT674" s="30"/>
      <c r="AU674" s="30"/>
      <c r="AV674" s="30"/>
      <c r="AW674" s="30"/>
      <c r="AX674" s="30"/>
      <c r="AY674" s="30"/>
      <c r="AZ674" s="30"/>
      <c r="BA674" s="30"/>
      <c r="BB674" s="30"/>
      <c r="BC674" s="30"/>
      <c r="BD674" s="30"/>
      <c r="BE674" s="30"/>
      <c r="BF674" s="30"/>
      <c r="BG674" s="30"/>
      <c r="BH674" s="30"/>
      <c r="BI674" s="30"/>
      <c r="BJ674" s="30"/>
      <c r="BK674" s="30"/>
      <c r="BL674" s="30"/>
      <c r="BM674" s="30"/>
      <c r="BN674" s="30"/>
      <c r="BO674" s="30"/>
      <c r="BP674" s="30"/>
      <c r="BQ674" s="30"/>
      <c r="BR674" s="30"/>
      <c r="BS674" s="30"/>
      <c r="BT674" s="30"/>
      <c r="BU674" s="30"/>
      <c r="BV674" s="30"/>
      <c r="BW674" s="30"/>
      <c r="BX674" s="30"/>
      <c r="BY674" s="30"/>
      <c r="BZ674" s="30"/>
      <c r="CA674" s="30"/>
      <c r="CB674" s="30"/>
      <c r="CC674" s="30"/>
      <c r="CD674" s="30"/>
      <c r="CE674" s="30"/>
      <c r="CF674" s="30"/>
      <c r="CG674" s="30"/>
      <c r="CH674" s="30"/>
      <c r="CI674" s="30"/>
      <c r="CJ674" s="30"/>
      <c r="CK674" s="30"/>
      <c r="CL674" s="30"/>
      <c r="CM674" s="30"/>
      <c r="CN674" s="30"/>
      <c r="CO674" s="30"/>
      <c r="CP674" s="30"/>
      <c r="CQ674" s="30"/>
      <c r="CR674" s="30"/>
      <c r="CS674" s="30"/>
      <c r="CT674" s="30"/>
      <c r="CU674" s="30"/>
      <c r="CV674" s="30"/>
      <c r="CW674" s="30"/>
      <c r="CX674" s="30"/>
      <c r="CY674" s="30"/>
      <c r="CZ674" s="30"/>
      <c r="DA674" s="30"/>
      <c r="DB674" s="30"/>
      <c r="DC674" s="30"/>
      <c r="DD674" s="30"/>
      <c r="DE674" s="30"/>
      <c r="DF674" s="30"/>
      <c r="DG674" s="30"/>
      <c r="DH674" s="30"/>
      <c r="DI674" s="30"/>
      <c r="DJ674" s="30"/>
      <c r="DK674" s="30"/>
      <c r="DL674" s="30"/>
      <c r="DM674" s="30"/>
      <c r="DN674" s="30"/>
      <c r="DO674" s="30"/>
      <c r="DP674" s="30"/>
      <c r="DQ674" s="30"/>
      <c r="DR674" s="30"/>
      <c r="DS674" s="30"/>
      <c r="DT674" s="30"/>
      <c r="DU674" s="30"/>
      <c r="DV674" s="30"/>
      <c r="DW674" s="30"/>
      <c r="DX674" s="30"/>
      <c r="DY674" s="30"/>
      <c r="DZ674" s="30"/>
      <c r="EA674" s="30"/>
      <c r="EB674" s="30"/>
      <c r="EC674" s="30"/>
      <c r="ED674" s="30"/>
      <c r="EE674" s="30"/>
      <c r="EF674" s="30"/>
      <c r="EG674" s="30"/>
      <c r="EH674" s="30"/>
      <c r="EI674" s="30"/>
      <c r="EJ674" s="30"/>
      <c r="EK674" s="30"/>
      <c r="EL674" s="30"/>
      <c r="EM674" s="30"/>
      <c r="EN674" s="30"/>
      <c r="EO674" s="30"/>
      <c r="EP674" s="30"/>
      <c r="EQ674" s="30"/>
      <c r="ER674" s="30"/>
      <c r="ES674" s="30"/>
      <c r="ET674" s="30"/>
      <c r="EU674" s="30"/>
    </row>
    <row r="675" spans="1:151" s="22" customFormat="1" ht="12.75">
      <c r="A675" s="22" t="s">
        <v>63</v>
      </c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30"/>
      <c r="AK675" s="30"/>
      <c r="AL675" s="30"/>
      <c r="AM675" s="30"/>
      <c r="AN675" s="30"/>
      <c r="AO675" s="30"/>
      <c r="AP675" s="30"/>
      <c r="AQ675" s="30"/>
      <c r="AR675" s="30"/>
      <c r="AS675" s="30"/>
      <c r="AT675" s="30"/>
      <c r="AU675" s="30"/>
      <c r="AV675" s="30"/>
      <c r="AW675" s="30"/>
      <c r="AX675" s="30"/>
      <c r="AY675" s="30"/>
      <c r="AZ675" s="30"/>
      <c r="BA675" s="30"/>
      <c r="BB675" s="30"/>
      <c r="BC675" s="30"/>
      <c r="BD675" s="30"/>
      <c r="BE675" s="30"/>
      <c r="BF675" s="30"/>
      <c r="BG675" s="30"/>
      <c r="BH675" s="30"/>
      <c r="BI675" s="30"/>
      <c r="BJ675" s="30"/>
      <c r="BK675" s="30"/>
      <c r="BL675" s="30"/>
      <c r="BM675" s="30"/>
      <c r="BN675" s="30"/>
      <c r="BO675" s="30"/>
      <c r="BP675" s="30"/>
      <c r="BQ675" s="30"/>
      <c r="BR675" s="30"/>
      <c r="BS675" s="30"/>
      <c r="BT675" s="30"/>
      <c r="BU675" s="30"/>
      <c r="BV675" s="30"/>
      <c r="BW675" s="30"/>
      <c r="BX675" s="30"/>
      <c r="BY675" s="30"/>
      <c r="BZ675" s="30"/>
      <c r="CA675" s="30"/>
      <c r="CB675" s="30"/>
      <c r="CC675" s="30"/>
      <c r="CD675" s="30"/>
      <c r="CE675" s="30"/>
      <c r="CF675" s="30"/>
      <c r="CG675" s="30"/>
      <c r="CH675" s="30"/>
      <c r="CI675" s="30"/>
      <c r="CJ675" s="30"/>
      <c r="CK675" s="30"/>
      <c r="CL675" s="30"/>
      <c r="CM675" s="30"/>
      <c r="CN675" s="30"/>
      <c r="CO675" s="30"/>
      <c r="CP675" s="30"/>
      <c r="CQ675" s="30"/>
      <c r="CR675" s="30"/>
      <c r="CS675" s="30"/>
      <c r="CT675" s="30"/>
      <c r="CU675" s="30"/>
      <c r="CV675" s="30"/>
      <c r="CW675" s="30"/>
      <c r="CX675" s="30"/>
      <c r="CY675" s="30"/>
      <c r="CZ675" s="30"/>
      <c r="DA675" s="30"/>
      <c r="DB675" s="30"/>
      <c r="DC675" s="30"/>
      <c r="DD675" s="30"/>
      <c r="DE675" s="30"/>
      <c r="DF675" s="30"/>
      <c r="DG675" s="30"/>
      <c r="DH675" s="30"/>
      <c r="DI675" s="30"/>
      <c r="DJ675" s="30"/>
      <c r="DK675" s="30"/>
      <c r="DL675" s="30"/>
      <c r="DM675" s="30"/>
      <c r="DN675" s="30"/>
      <c r="DO675" s="30"/>
      <c r="DP675" s="30"/>
      <c r="DQ675" s="30"/>
      <c r="DR675" s="30"/>
      <c r="DS675" s="30"/>
      <c r="DT675" s="30"/>
      <c r="DU675" s="30"/>
      <c r="DV675" s="30"/>
      <c r="DW675" s="30"/>
      <c r="DX675" s="30"/>
      <c r="DY675" s="30"/>
      <c r="DZ675" s="30"/>
      <c r="EA675" s="30"/>
      <c r="EB675" s="30"/>
      <c r="EC675" s="30"/>
      <c r="ED675" s="30"/>
      <c r="EE675" s="30"/>
      <c r="EF675" s="30"/>
      <c r="EG675" s="30"/>
      <c r="EH675" s="30"/>
      <c r="EI675" s="30"/>
      <c r="EJ675" s="30"/>
      <c r="EK675" s="30"/>
      <c r="EL675" s="30"/>
      <c r="EM675" s="30"/>
      <c r="EN675" s="30"/>
      <c r="EO675" s="30"/>
      <c r="EP675" s="30"/>
      <c r="EQ675" s="30"/>
      <c r="ER675" s="30"/>
      <c r="ES675" s="30"/>
      <c r="ET675" s="30"/>
      <c r="EU675" s="30"/>
    </row>
    <row r="676" ht="12.75">
      <c r="Q676" s="30"/>
    </row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spans="1:10" ht="15.75">
      <c r="A686" s="9" t="s">
        <v>7</v>
      </c>
      <c r="B686" s="9" t="s">
        <v>8</v>
      </c>
      <c r="C686" s="9" t="s">
        <v>9</v>
      </c>
      <c r="D686" s="9" t="s">
        <v>10</v>
      </c>
      <c r="E686" s="9" t="s">
        <v>11</v>
      </c>
      <c r="F686" s="11" t="s">
        <v>12</v>
      </c>
      <c r="J686" s="54" t="s">
        <v>13</v>
      </c>
    </row>
    <row r="687" spans="1:10" ht="13.5" thickBot="1">
      <c r="A687" s="9">
        <v>1</v>
      </c>
      <c r="B687" s="9">
        <v>7.5</v>
      </c>
      <c r="C687" s="9">
        <v>0</v>
      </c>
      <c r="D687" s="9">
        <v>0</v>
      </c>
      <c r="E687" s="9">
        <v>0</v>
      </c>
      <c r="F687" s="12">
        <f>B687/8</f>
        <v>0.9375</v>
      </c>
      <c r="J687" s="55">
        <f>ROUND(A687*F687+C687+D687+E687,0)</f>
        <v>1</v>
      </c>
    </row>
    <row r="688" spans="1:10" ht="15" customHeight="1">
      <c r="A688" s="27" t="s">
        <v>22</v>
      </c>
      <c r="B688" s="2"/>
      <c r="C688" s="2"/>
      <c r="D688" s="2"/>
      <c r="E688" s="2"/>
      <c r="F688" s="2"/>
      <c r="G688" s="26"/>
      <c r="H688" s="26"/>
      <c r="I688" s="26"/>
      <c r="J688" s="52"/>
    </row>
    <row r="689" spans="1:10" ht="15" customHeight="1">
      <c r="A689" s="27" t="s">
        <v>23</v>
      </c>
      <c r="B689" s="2"/>
      <c r="C689" s="2"/>
      <c r="D689" s="2"/>
      <c r="E689" s="2"/>
      <c r="F689" s="2"/>
      <c r="G689" s="2"/>
      <c r="H689" s="2"/>
      <c r="I689" s="2"/>
      <c r="J689" s="52"/>
    </row>
    <row r="690" spans="1:10" ht="12.75">
      <c r="A690" s="27" t="s">
        <v>129</v>
      </c>
      <c r="B690" s="2"/>
      <c r="C690" s="2"/>
      <c r="D690" s="2"/>
      <c r="E690" s="2"/>
      <c r="F690" s="2"/>
      <c r="G690" s="2"/>
      <c r="H690" s="2"/>
      <c r="I690" s="2"/>
      <c r="J690" s="52"/>
    </row>
    <row r="691" spans="1:10" ht="15" customHeight="1" hidden="1">
      <c r="A691" s="27"/>
      <c r="B691" s="2"/>
      <c r="C691" s="29"/>
      <c r="D691" s="2"/>
      <c r="E691" s="2"/>
      <c r="F691" s="2"/>
      <c r="G691" s="2"/>
      <c r="H691" s="2"/>
      <c r="I691" s="2"/>
      <c r="J691" s="52"/>
    </row>
    <row r="692" spans="1:10" ht="15" customHeight="1">
      <c r="A692" s="27" t="s">
        <v>55</v>
      </c>
      <c r="B692" s="2"/>
      <c r="C692" s="2"/>
      <c r="D692" s="2"/>
      <c r="E692" s="2"/>
      <c r="F692" s="2"/>
      <c r="G692" s="2"/>
      <c r="H692" s="2"/>
      <c r="I692" s="2"/>
      <c r="J692" s="52"/>
    </row>
    <row r="693" spans="1:10" ht="15" customHeight="1" thickBot="1">
      <c r="A693" s="28" t="s">
        <v>21</v>
      </c>
      <c r="B693" s="3"/>
      <c r="C693" s="3"/>
      <c r="D693" s="3"/>
      <c r="E693" s="3"/>
      <c r="F693" s="3"/>
      <c r="G693" s="3"/>
      <c r="H693" s="3"/>
      <c r="I693" s="3"/>
      <c r="J693" s="53"/>
    </row>
    <row r="694" ht="12.75" hidden="1"/>
    <row r="696" ht="15.75">
      <c r="A696" s="6" t="s">
        <v>6</v>
      </c>
    </row>
    <row r="698" ht="12.75">
      <c r="A698" t="s">
        <v>39</v>
      </c>
    </row>
    <row r="700" ht="12.75">
      <c r="A700" s="22" t="s">
        <v>56</v>
      </c>
    </row>
    <row r="701" spans="1:151" s="22" customFormat="1" ht="12.75">
      <c r="A701" s="22" t="s">
        <v>62</v>
      </c>
      <c r="K701" s="30"/>
      <c r="L701" s="30"/>
      <c r="M701" s="30"/>
      <c r="N701" s="30"/>
      <c r="O701" s="30"/>
      <c r="P701" s="30"/>
      <c r="Q701" s="2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30"/>
      <c r="AK701" s="30"/>
      <c r="AL701" s="30"/>
      <c r="AM701" s="30"/>
      <c r="AN701" s="30"/>
      <c r="AO701" s="30"/>
      <c r="AP701" s="30"/>
      <c r="AQ701" s="30"/>
      <c r="AR701" s="30"/>
      <c r="AS701" s="30"/>
      <c r="AT701" s="30"/>
      <c r="AU701" s="30"/>
      <c r="AV701" s="30"/>
      <c r="AW701" s="30"/>
      <c r="AX701" s="30"/>
      <c r="AY701" s="30"/>
      <c r="AZ701" s="30"/>
      <c r="BA701" s="30"/>
      <c r="BB701" s="30"/>
      <c r="BC701" s="30"/>
      <c r="BD701" s="30"/>
      <c r="BE701" s="30"/>
      <c r="BF701" s="30"/>
      <c r="BG701" s="30"/>
      <c r="BH701" s="30"/>
      <c r="BI701" s="30"/>
      <c r="BJ701" s="30"/>
      <c r="BK701" s="30"/>
      <c r="BL701" s="30"/>
      <c r="BM701" s="30"/>
      <c r="BN701" s="30"/>
      <c r="BO701" s="30"/>
      <c r="BP701" s="30"/>
      <c r="BQ701" s="30"/>
      <c r="BR701" s="30"/>
      <c r="BS701" s="30"/>
      <c r="BT701" s="30"/>
      <c r="BU701" s="30"/>
      <c r="BV701" s="30"/>
      <c r="BW701" s="30"/>
      <c r="BX701" s="30"/>
      <c r="BY701" s="30"/>
      <c r="BZ701" s="30"/>
      <c r="CA701" s="30"/>
      <c r="CB701" s="30"/>
      <c r="CC701" s="30"/>
      <c r="CD701" s="30"/>
      <c r="CE701" s="30"/>
      <c r="CF701" s="30"/>
      <c r="CG701" s="30"/>
      <c r="CH701" s="30"/>
      <c r="CI701" s="30"/>
      <c r="CJ701" s="30"/>
      <c r="CK701" s="30"/>
      <c r="CL701" s="30"/>
      <c r="CM701" s="30"/>
      <c r="CN701" s="30"/>
      <c r="CO701" s="30"/>
      <c r="CP701" s="30"/>
      <c r="CQ701" s="30"/>
      <c r="CR701" s="30"/>
      <c r="CS701" s="30"/>
      <c r="CT701" s="30"/>
      <c r="CU701" s="30"/>
      <c r="CV701" s="30"/>
      <c r="CW701" s="30"/>
      <c r="CX701" s="30"/>
      <c r="CY701" s="30"/>
      <c r="CZ701" s="30"/>
      <c r="DA701" s="30"/>
      <c r="DB701" s="30"/>
      <c r="DC701" s="30"/>
      <c r="DD701" s="30"/>
      <c r="DE701" s="30"/>
      <c r="DF701" s="30"/>
      <c r="DG701" s="30"/>
      <c r="DH701" s="30"/>
      <c r="DI701" s="30"/>
      <c r="DJ701" s="30"/>
      <c r="DK701" s="30"/>
      <c r="DL701" s="30"/>
      <c r="DM701" s="30"/>
      <c r="DN701" s="30"/>
      <c r="DO701" s="30"/>
      <c r="DP701" s="30"/>
      <c r="DQ701" s="30"/>
      <c r="DR701" s="30"/>
      <c r="DS701" s="30"/>
      <c r="DT701" s="30"/>
      <c r="DU701" s="30"/>
      <c r="DV701" s="30"/>
      <c r="DW701" s="30"/>
      <c r="DX701" s="30"/>
      <c r="DY701" s="30"/>
      <c r="DZ701" s="30"/>
      <c r="EA701" s="30"/>
      <c r="EB701" s="30"/>
      <c r="EC701" s="30"/>
      <c r="ED701" s="30"/>
      <c r="EE701" s="30"/>
      <c r="EF701" s="30"/>
      <c r="EG701" s="30"/>
      <c r="EH701" s="30"/>
      <c r="EI701" s="30"/>
      <c r="EJ701" s="30"/>
      <c r="EK701" s="30"/>
      <c r="EL701" s="30"/>
      <c r="EM701" s="30"/>
      <c r="EN701" s="30"/>
      <c r="EO701" s="30"/>
      <c r="EP701" s="30"/>
      <c r="EQ701" s="30"/>
      <c r="ER701" s="30"/>
      <c r="ES701" s="30"/>
      <c r="ET701" s="30"/>
      <c r="EU701" s="30"/>
    </row>
    <row r="702" spans="11:151" s="22" customFormat="1" ht="12.75"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30"/>
      <c r="AK702" s="30"/>
      <c r="AL702" s="30"/>
      <c r="AM702" s="30"/>
      <c r="AN702" s="30"/>
      <c r="AO702" s="30"/>
      <c r="AP702" s="30"/>
      <c r="AQ702" s="30"/>
      <c r="AR702" s="30"/>
      <c r="AS702" s="30"/>
      <c r="AT702" s="30"/>
      <c r="AU702" s="30"/>
      <c r="AV702" s="30"/>
      <c r="AW702" s="30"/>
      <c r="AX702" s="30"/>
      <c r="AY702" s="30"/>
      <c r="AZ702" s="30"/>
      <c r="BA702" s="30"/>
      <c r="BB702" s="30"/>
      <c r="BC702" s="30"/>
      <c r="BD702" s="30"/>
      <c r="BE702" s="30"/>
      <c r="BF702" s="30"/>
      <c r="BG702" s="30"/>
      <c r="BH702" s="30"/>
      <c r="BI702" s="30"/>
      <c r="BJ702" s="30"/>
      <c r="BK702" s="30"/>
      <c r="BL702" s="30"/>
      <c r="BM702" s="30"/>
      <c r="BN702" s="30"/>
      <c r="BO702" s="30"/>
      <c r="BP702" s="30"/>
      <c r="BQ702" s="30"/>
      <c r="BR702" s="30"/>
      <c r="BS702" s="30"/>
      <c r="BT702" s="30"/>
      <c r="BU702" s="30"/>
      <c r="BV702" s="30"/>
      <c r="BW702" s="30"/>
      <c r="BX702" s="30"/>
      <c r="BY702" s="30"/>
      <c r="BZ702" s="30"/>
      <c r="CA702" s="30"/>
      <c r="CB702" s="30"/>
      <c r="CC702" s="30"/>
      <c r="CD702" s="30"/>
      <c r="CE702" s="30"/>
      <c r="CF702" s="30"/>
      <c r="CG702" s="30"/>
      <c r="CH702" s="30"/>
      <c r="CI702" s="30"/>
      <c r="CJ702" s="30"/>
      <c r="CK702" s="30"/>
      <c r="CL702" s="30"/>
      <c r="CM702" s="30"/>
      <c r="CN702" s="30"/>
      <c r="CO702" s="30"/>
      <c r="CP702" s="30"/>
      <c r="CQ702" s="30"/>
      <c r="CR702" s="30"/>
      <c r="CS702" s="30"/>
      <c r="CT702" s="30"/>
      <c r="CU702" s="30"/>
      <c r="CV702" s="30"/>
      <c r="CW702" s="30"/>
      <c r="CX702" s="30"/>
      <c r="CY702" s="30"/>
      <c r="CZ702" s="30"/>
      <c r="DA702" s="30"/>
      <c r="DB702" s="30"/>
      <c r="DC702" s="30"/>
      <c r="DD702" s="30"/>
      <c r="DE702" s="30"/>
      <c r="DF702" s="30"/>
      <c r="DG702" s="30"/>
      <c r="DH702" s="30"/>
      <c r="DI702" s="30"/>
      <c r="DJ702" s="30"/>
      <c r="DK702" s="30"/>
      <c r="DL702" s="30"/>
      <c r="DM702" s="30"/>
      <c r="DN702" s="30"/>
      <c r="DO702" s="30"/>
      <c r="DP702" s="30"/>
      <c r="DQ702" s="30"/>
      <c r="DR702" s="30"/>
      <c r="DS702" s="30"/>
      <c r="DT702" s="30"/>
      <c r="DU702" s="30"/>
      <c r="DV702" s="30"/>
      <c r="DW702" s="30"/>
      <c r="DX702" s="30"/>
      <c r="DY702" s="30"/>
      <c r="DZ702" s="30"/>
      <c r="EA702" s="30"/>
      <c r="EB702" s="30"/>
      <c r="EC702" s="30"/>
      <c r="ED702" s="30"/>
      <c r="EE702" s="30"/>
      <c r="EF702" s="30"/>
      <c r="EG702" s="30"/>
      <c r="EH702" s="30"/>
      <c r="EI702" s="30"/>
      <c r="EJ702" s="30"/>
      <c r="EK702" s="30"/>
      <c r="EL702" s="30"/>
      <c r="EM702" s="30"/>
      <c r="EN702" s="30"/>
      <c r="EO702" s="30"/>
      <c r="EP702" s="30"/>
      <c r="EQ702" s="30"/>
      <c r="ER702" s="30"/>
      <c r="ES702" s="30"/>
      <c r="ET702" s="30"/>
      <c r="EU702" s="30"/>
    </row>
    <row r="703" spans="1:17" ht="15.75">
      <c r="A703" s="9" t="s">
        <v>7</v>
      </c>
      <c r="B703" s="9" t="s">
        <v>8</v>
      </c>
      <c r="C703" s="9" t="s">
        <v>9</v>
      </c>
      <c r="D703" s="9" t="s">
        <v>10</v>
      </c>
      <c r="E703" s="9" t="s">
        <v>11</v>
      </c>
      <c r="F703" s="11" t="s">
        <v>12</v>
      </c>
      <c r="J703" s="54" t="s">
        <v>13</v>
      </c>
      <c r="Q703" s="30"/>
    </row>
    <row r="704" spans="1:10" ht="12.75">
      <c r="A704" s="9">
        <v>1</v>
      </c>
      <c r="B704" s="9">
        <v>7.5</v>
      </c>
      <c r="C704" s="9">
        <v>0</v>
      </c>
      <c r="D704" s="9">
        <v>0</v>
      </c>
      <c r="E704" s="9">
        <v>0</v>
      </c>
      <c r="F704" s="12">
        <f>B704/8</f>
        <v>0.9375</v>
      </c>
      <c r="J704" s="55">
        <f>ROUND(A704*F704+C704+D704+E704,0)</f>
        <v>1</v>
      </c>
    </row>
    <row r="706" spans="1:17" s="22" customFormat="1" ht="15.75">
      <c r="A706" s="21" t="s">
        <v>134</v>
      </c>
      <c r="B706"/>
      <c r="C706"/>
      <c r="D706"/>
      <c r="E706"/>
      <c r="F706"/>
      <c r="G706"/>
      <c r="H706"/>
      <c r="I706"/>
      <c r="J706"/>
      <c r="O706" s="30"/>
      <c r="P706" s="58"/>
      <c r="Q706" s="30"/>
    </row>
    <row r="707" spans="15:17" s="22" customFormat="1" ht="13.5" customHeight="1">
      <c r="O707" s="30"/>
      <c r="P707" s="58"/>
      <c r="Q707" s="30"/>
    </row>
    <row r="708" spans="1:17" s="22" customFormat="1" ht="12.75">
      <c r="A708" s="22" t="s">
        <v>135</v>
      </c>
      <c r="O708" s="30"/>
      <c r="P708" s="58"/>
      <c r="Q708" s="30"/>
    </row>
    <row r="709" spans="1:17" s="22" customFormat="1" ht="12.75" hidden="1">
      <c r="A709" s="22" t="s">
        <v>118</v>
      </c>
      <c r="O709" s="30"/>
      <c r="P709" s="58"/>
      <c r="Q709" s="30"/>
    </row>
    <row r="710" spans="15:17" s="22" customFormat="1" ht="12.75">
      <c r="O710" s="30"/>
      <c r="P710" s="58"/>
      <c r="Q710" s="30"/>
    </row>
    <row r="711" spans="15:17" s="22" customFormat="1" ht="12.75" hidden="1">
      <c r="O711" s="30"/>
      <c r="P711" s="58"/>
      <c r="Q711" s="30"/>
    </row>
    <row r="712" spans="1:17" s="22" customFormat="1" ht="15.75">
      <c r="A712" s="9" t="s">
        <v>7</v>
      </c>
      <c r="B712" s="9" t="s">
        <v>8</v>
      </c>
      <c r="C712" s="9" t="s">
        <v>9</v>
      </c>
      <c r="D712" s="9" t="s">
        <v>10</v>
      </c>
      <c r="E712" s="9" t="s">
        <v>11</v>
      </c>
      <c r="F712" s="11" t="s">
        <v>12</v>
      </c>
      <c r="G712"/>
      <c r="H712"/>
      <c r="I712"/>
      <c r="J712" s="54" t="s">
        <v>13</v>
      </c>
      <c r="O712" s="30"/>
      <c r="P712" s="58"/>
      <c r="Q712" s="30"/>
    </row>
    <row r="713" spans="1:17" s="22" customFormat="1" ht="12.75">
      <c r="A713" s="9">
        <v>2</v>
      </c>
      <c r="B713" s="9">
        <v>7.5</v>
      </c>
      <c r="C713" s="9">
        <v>0</v>
      </c>
      <c r="D713" s="9">
        <v>0</v>
      </c>
      <c r="E713" s="9">
        <v>0</v>
      </c>
      <c r="F713" s="12">
        <f>B713/8</f>
        <v>0.9375</v>
      </c>
      <c r="G713"/>
      <c r="H713"/>
      <c r="I713"/>
      <c r="J713" s="55">
        <f>ROUND(A713*F713+C713+D713+E713,0)</f>
        <v>2</v>
      </c>
      <c r="O713" s="30"/>
      <c r="P713" s="59"/>
      <c r="Q713" s="30"/>
    </row>
    <row r="714" spans="1:10" ht="12.75">
      <c r="A714" s="2"/>
      <c r="B714" s="2"/>
      <c r="C714" s="2"/>
      <c r="D714" s="2"/>
      <c r="E714" s="2"/>
      <c r="F714" s="2"/>
      <c r="G714" s="2"/>
      <c r="H714" s="2"/>
      <c r="I714" s="2"/>
      <c r="J714" s="2"/>
    </row>
    <row r="715" spans="1:10" ht="12.75">
      <c r="A715" s="2"/>
      <c r="B715" s="2"/>
      <c r="C715" s="2"/>
      <c r="D715" s="2"/>
      <c r="E715" s="2"/>
      <c r="F715" s="2"/>
      <c r="G715" s="2"/>
      <c r="H715" s="2"/>
      <c r="I715" s="2"/>
      <c r="J715" s="2"/>
    </row>
    <row r="716" spans="1:10" ht="12.75">
      <c r="A716" s="2"/>
      <c r="B716" s="2"/>
      <c r="C716" s="2"/>
      <c r="D716" s="2"/>
      <c r="E716" s="2"/>
      <c r="F716" s="2"/>
      <c r="G716" s="2"/>
      <c r="H716" s="2"/>
      <c r="I716" s="2"/>
      <c r="J716" s="2"/>
    </row>
    <row r="717" spans="1:10" ht="12.75">
      <c r="A717" s="2"/>
      <c r="B717" s="2"/>
      <c r="C717" s="2"/>
      <c r="D717" s="2"/>
      <c r="E717" s="2"/>
      <c r="F717" s="2"/>
      <c r="G717" s="2"/>
      <c r="H717" s="2"/>
      <c r="I717" s="2"/>
      <c r="J717" s="2"/>
    </row>
    <row r="718" spans="1:10" ht="12.75">
      <c r="A718" s="4"/>
      <c r="B718" s="4"/>
      <c r="C718" s="4"/>
      <c r="D718" s="4"/>
      <c r="E718" s="4"/>
      <c r="F718" s="23"/>
      <c r="G718" s="2"/>
      <c r="H718" s="2"/>
      <c r="I718" s="2"/>
      <c r="J718" s="18"/>
    </row>
    <row r="719" spans="1:10" ht="12.75">
      <c r="A719" s="4"/>
      <c r="B719" s="4"/>
      <c r="C719" s="4"/>
      <c r="D719" s="4"/>
      <c r="E719" s="4"/>
      <c r="F719" s="13"/>
      <c r="G719" s="2"/>
      <c r="H719" s="2"/>
      <c r="I719" s="2"/>
      <c r="J719" s="14"/>
    </row>
    <row r="720" spans="1:10" ht="13.5" hidden="1" thickBot="1">
      <c r="A720" s="17"/>
      <c r="B720" s="17"/>
      <c r="C720" s="17"/>
      <c r="D720" s="17"/>
      <c r="E720" s="17"/>
      <c r="F720" s="33"/>
      <c r="J720" s="36"/>
    </row>
  </sheetData>
  <sheetProtection/>
  <printOptions/>
  <pageMargins left="0.5511811023622047" right="0.5511811023622047" top="0.984251968503937" bottom="0.984251968503937" header="0" footer="0"/>
  <pageSetup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ZZV IVO Maribor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Ferlinc</dc:creator>
  <cp:keywords/>
  <dc:description/>
  <cp:lastModifiedBy>ZZV Kranj</cp:lastModifiedBy>
  <cp:lastPrinted>2013-12-08T04:16:13Z</cp:lastPrinted>
  <dcterms:created xsi:type="dcterms:W3CDTF">2001-03-03T10:34:57Z</dcterms:created>
  <dcterms:modified xsi:type="dcterms:W3CDTF">2013-12-08T04:20:28Z</dcterms:modified>
  <cp:category/>
  <cp:version/>
  <cp:contentType/>
  <cp:contentStatus/>
</cp:coreProperties>
</file>