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809" activeTab="0"/>
  </bookViews>
  <sheets>
    <sheet name="OCENA TVEGANJ" sheetId="1" r:id="rId1"/>
  </sheets>
  <definedNames>
    <definedName name="_xlnm.Print_Area" localSheetId="0">'OCENA TVEGANJ'!$A$1:$O$480</definedName>
  </definedNames>
  <calcPr fullCalcOnLoad="1"/>
</workbook>
</file>

<file path=xl/sharedStrings.xml><?xml version="1.0" encoding="utf-8"?>
<sst xmlns="http://schemas.openxmlformats.org/spreadsheetml/2006/main" count="310" uniqueCount="123">
  <si>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</si>
  <si>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</si>
  <si>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</si>
  <si>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</si>
  <si>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</si>
  <si>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</si>
  <si>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</si>
  <si>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t>OCENA TVEGANJ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</si>
  <si>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</si>
  <si>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</si>
  <si>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</si>
  <si>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</si>
  <si>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</si>
  <si>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</si>
  <si>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</si>
  <si>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</si>
  <si>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</si>
  <si>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Fizične obremenitve - delo z bremeni, način dela, drža</t>
  </si>
  <si>
    <t>EM ionizirana sevanja in polja</t>
  </si>
  <si>
    <t>EM neionizirana sevanja in polja</t>
  </si>
  <si>
    <t>Hrup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</si>
  <si>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</si>
  <si>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</si>
  <si>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</si>
  <si>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</si>
  <si>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</si>
  <si>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</si>
  <si>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</si>
  <si>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Organizacija dela in prve pomoči</t>
  </si>
  <si>
    <t>evakuacija na 1 leto</t>
  </si>
  <si>
    <t>interna usposabljanja</t>
  </si>
  <si>
    <t>Vzdušje je primerno in vzpodbuja zaposlene k sodelovanju glede varnosti pri delu.</t>
  </si>
  <si>
    <t>Predvsem je prisoten problem bleščanja na terenu (sonce, nočno delo, odsev mokrih cestišč…)</t>
  </si>
  <si>
    <t>Prav tako so delovne razmere glede osvetlitev različne v dnevnem in nočnem času.</t>
  </si>
  <si>
    <t>Delavci poznajo odgovorno osebo za reševanje v primeru nesreče pri delu.</t>
  </si>
  <si>
    <t>Redno je potrebno izvajati tudi kontrolo ozemljitve, kjer je le ta potrebna.</t>
  </si>
  <si>
    <t>Meritve hrupa se bo izvedlo v primeru pritožb zaposlenih, sprememba tehnološkega procesa, adaptacija.</t>
  </si>
  <si>
    <t>Prostori so dnevno, umetno osvetljeni.</t>
  </si>
  <si>
    <t>Meritve osvetljenosti se bo izvedlo v primeru pritožb zaposlenih, sprememba tehnološkega procesa, adaptacija.</t>
  </si>
  <si>
    <t>Usposabljanje s področja varnosti in zdravja pri delu - praktično periodično preverjanje na 2 leti.</t>
  </si>
  <si>
    <t>Usposabljanje s področja požarne varnosti - Glej rubriko požarne varnosti.</t>
  </si>
  <si>
    <t>Optično sevanje</t>
  </si>
  <si>
    <t>DATUM: 2.12.2013</t>
  </si>
  <si>
    <t xml:space="preserve">Mehanske nevarnosti - transportna sredstva in poti, delo z delovno opremo in  </t>
  </si>
  <si>
    <t>Možnost nastanka poškodb v prometu.</t>
  </si>
  <si>
    <t>periodični pregledov delovne opreme ter usposabljanja s področja varnosti in zdravja pri delu.</t>
  </si>
  <si>
    <t xml:space="preserve">Tveganje padcev zaradi zdrsa ali spotaknitve (ovire) na mokrih tleh ali poledenelih tleh. </t>
  </si>
  <si>
    <t xml:space="preserve">Delo z delovno opremo - glej seznam delovne opreme, navodila za varno delo  in evidence 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</si>
  <si>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</si>
  <si>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</si>
  <si>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</si>
  <si>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</si>
  <si>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</si>
  <si>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DN_14 Navodilo nevarni pojav in Obrazec prijava nevarnega pojava</t>
  </si>
  <si>
    <t>DN_15 Navodilo za ukrepanje v primeru incidenta</t>
  </si>
  <si>
    <t>Interni zapis o nastali poškodbi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</si>
  <si>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</si>
  <si>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</si>
  <si>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</si>
  <si>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</si>
  <si>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</si>
  <si>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>DN_05 Navodilo za varno delo z optičnimi sevanji</t>
  </si>
  <si>
    <t>DN_11 Navodilo za varno delo z nevarnimi snovmi</t>
  </si>
  <si>
    <t xml:space="preserve">Delo z različnimi nevarnih snovi (razkužila za inštrumente, roke, rane, drugi kemijski preparati). </t>
  </si>
  <si>
    <t xml:space="preserve">Snovi so ustrezno označene (originalna embalaža) in pravilno hranjene. Delavci so usposobljeni za varno </t>
  </si>
  <si>
    <t xml:space="preserve">delo z nevarnimi snovmi. Uporabljajo OVO. Na delovnem mestu so navodila za varno delo z nevarnimi </t>
  </si>
  <si>
    <t xml:space="preserve">snovmi. Glej seznam nevarnih snovi, navodila za varno delo, varnostne liste in evidenca periodičnega </t>
  </si>
  <si>
    <t>usposabljanja s področja varnosti in zdravja pri delu.</t>
  </si>
  <si>
    <t>DN_Navodilo nevarni pojav in Obrazec prijava nevarnega pojava</t>
  </si>
  <si>
    <t>Meritve toplotnega okolja se bodo izvajale v primeru adaptacij objekta oziroma ob primeru pritožb delavcev.</t>
  </si>
  <si>
    <t>Prostori pralnic po večini niso klimatizirani.</t>
  </si>
  <si>
    <t>Glej evidenco periodičnih meritev</t>
  </si>
  <si>
    <t>DN_04 Navodilo za varno delo pri visokih in nizkih temepraturah</t>
  </si>
  <si>
    <t xml:space="preserve">V primeru, ko se občasno v delovnih prostorih pojavljajo temperature večje od 28°C kot posledica </t>
  </si>
  <si>
    <t xml:space="preserve">povečanih zunanjih temperatur v poletnem času. V tem primeru se poslužujemo tudi začasnih ukrepov kot </t>
  </si>
  <si>
    <t>prerazporeditev delovnega časa ( npr. od 06:00 do 14:00), pogostejši in daljši odmori med delovnim</t>
  </si>
  <si>
    <t xml:space="preserve"> časom, ponudba ustreznih osvežilnih brezalkoholnih napitkov, zmanjšanje intenzivnosti dela in podobno.</t>
  </si>
  <si>
    <t xml:space="preserve">Delavci so pri vožnji z avtomobilom in negi bolnika na domu izpostavljeni različnim temperaturnim 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</si>
  <si>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</si>
  <si>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</si>
  <si>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</si>
  <si>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Glej evidence s področja varstva pred požarom.</t>
  </si>
  <si>
    <t>Pžarni red in izvleček požarnega reda, evakuacijski načrti</t>
  </si>
  <si>
    <t xml:space="preserve">Preventivni ukrepi so izvedeni: izdelan je požarni red, ocena požarne ogroženosti, evakuacijski načrt, </t>
  </si>
  <si>
    <t xml:space="preserve">navodila,potipožarna oprema, označene reševalne poti, znanje. Izvaja se uposabljanej s področja varstav </t>
  </si>
  <si>
    <t>pred požarom in usposabljanje oigovornih oseb za gašenje začetnih požarov in evakuacije.</t>
  </si>
  <si>
    <t>oziroma vsiljeno držo. Izvedeno je bilo usposabljenje za varno in pravilno premeščanje bremen.</t>
  </si>
  <si>
    <t>DN_06 Navodilo za varno delo pri premeščanju bremen</t>
  </si>
  <si>
    <t>Pomoč pacientom, pretežno prisilna drža, občasno dvigovanje in premeščanje bremen</t>
  </si>
  <si>
    <t xml:space="preserve">Vožnja z vozilom. Delo poteka tudi v stoječem položaju. Večinoma gre za prisilno </t>
  </si>
  <si>
    <t>Pri delu se uporablja tudi slikovni zaslon (več kot 4 ure dnevno)</t>
  </si>
  <si>
    <t>DN-08 Navodilo za avrno delo s slikovnim zaslonom</t>
  </si>
  <si>
    <t>Psihosocialne obremenitve</t>
  </si>
  <si>
    <t>z zunanjimi službami).</t>
  </si>
  <si>
    <t xml:space="preserve">Poleg tega se lahko  pojavlja tudi stres v zveti z delom ter nasiljem, nadlegovanjem, </t>
  </si>
  <si>
    <t>ustrahovanjem na delovnem mestu. Lahko se pojavi tudi izčrpanost, izgorelost, ujetost, manjša učinkovitost,</t>
  </si>
  <si>
    <t>slabi odnosi, slaba organizacija dela, velike delovne zahteve, slabo timsko delo, slab nadzor nad delom,</t>
  </si>
  <si>
    <t>nadurno delo, izredne ramere... Sprejet je pravilnik o ukrepih za zaščito delavcev pred trpinčenjem</t>
  </si>
  <si>
    <t xml:space="preserve"> v delovnem okolju. Obstaja tveganje zaradi fizičnega ali verbalnega napada s strani pacienta </t>
  </si>
  <si>
    <t>Pravilnik o ukrepih za zaščito delavcev pred trpinčenjem v delovnem okolju</t>
  </si>
  <si>
    <t xml:space="preserve">Ukrepi za prerečevanje, odpravljanje in obvladovanje tvagenja na delovnih mestih v OZG, ki lahko ogrozijo </t>
  </si>
  <si>
    <t>zdravje delavcev</t>
  </si>
  <si>
    <t>DN_12 Navodilo za psihosocialna tveganja</t>
  </si>
  <si>
    <t xml:space="preserve">oziroma tretje osebe. Sprejeti je potrebno tudi ukrepe za preprečevanje napada s strani tretje osebe </t>
  </si>
  <si>
    <t xml:space="preserve">Delo s pacienti, velika odgovornost, občasen časovni pritisk, stresno (alkoholizirani pacienti, komunikacija </t>
  </si>
  <si>
    <t xml:space="preserve">Vzdrževanje delovnih naprav in delovnih površin je ustrezno programirano. Delavci so za določene </t>
  </si>
  <si>
    <t xml:space="preserve">naloge ustrezno usposobljeni in so jim dana pisna/ustna navodila. Medsebojno obveščanje o napakah </t>
  </si>
  <si>
    <t>je usklajeno. Delavci imajo možnost izvajanje osebne higiene.</t>
  </si>
  <si>
    <t xml:space="preserve">Delavci so seznanjeni z načrtom reševanja v primeru nesreče pri delu. Prva pomoč je stalno na razpolago. </t>
  </si>
  <si>
    <t>DELOVNO MESTO: FIZIOTERAPEVT III</t>
  </si>
  <si>
    <t>fizični napadi s strani tretjih oseb</t>
  </si>
  <si>
    <t>Tveganje je pri delu z napravami, ki vsebujejo laser, IR lučke. Dealvci so usposobljeni.</t>
  </si>
  <si>
    <t>Viri okužbe obstajajo - delo s pacienti. Izvaja se cepljenje v skladu z Nacionalnim programom ceplejenja.</t>
  </si>
  <si>
    <t xml:space="preserve">Uporabljajo OVO (rokavice, maske). </t>
  </si>
  <si>
    <t xml:space="preserve">Tveganje obstaja pri delu z delovnimi napravami (parafinske kopeli). </t>
  </si>
  <si>
    <t>Zaradi dela delovnih naprav, prezračevalnih sistemov, prihaja do povišanega nivoja hrupa.</t>
  </si>
  <si>
    <t>Prostori so naravno zračeni. Toplotne razmere so v prostorih fizioterapije ugodne. Prostori so klimatizirani.</t>
  </si>
  <si>
    <t>Izvedeno je bilo seznanitev s Požarnim redom  ter ukrepi varstva pred požarom.</t>
  </si>
  <si>
    <t xml:space="preserve">Obstaja tveganje za natsnek poškodb zaradi nasilja s strani tretjih oseb. </t>
  </si>
  <si>
    <t xml:space="preserve">Izvaja se ceplenje v skladu z Nacionalnim programom ceplenja. </t>
  </si>
  <si>
    <t>Izvaja se periodične zdravstvene preglede - glej evidence zdravstvenih pregledov.</t>
  </si>
  <si>
    <t>Občasno v ZD Kranj tudi delo na terenu (zunanji bazeni) - vožnja z vozilom.</t>
  </si>
  <si>
    <t>DELOVNO MESTO:FIZIOTERAPEVT III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</si>
</sst>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 horizontal="right"/>
    </xf>
    <xf numFmtId="0" fontId="7" fillId="0" borderId="0" xfId="0" applyFont="1" applyAlignment="1">
      <alignment/>
    </xf>
    <xf numFmtId="0" fontId="4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83" fontId="0" fillId="0" borderId="13" xfId="0" applyNumberFormat="1" applyBorder="1" applyAlignment="1">
      <alignment horizontal="right"/>
    </xf>
    <xf numFmtId="183" fontId="3" fillId="0" borderId="15" xfId="0" applyNumberFormat="1" applyFont="1" applyBorder="1" applyAlignment="1">
      <alignment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25" xfId="0" applyFont="1" applyFill="1" applyBorder="1" applyAlignment="1">
      <alignment/>
    </xf>
    <xf numFmtId="0" fontId="11" fillId="0" borderId="25" xfId="0" applyFont="1" applyFill="1" applyBorder="1" applyAlignment="1">
      <alignment horizontal="left"/>
    </xf>
    <xf numFmtId="0" fontId="11" fillId="0" borderId="25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183" fontId="3" fillId="0" borderId="26" xfId="0" applyNumberFormat="1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3" fillId="0" borderId="13" xfId="0" applyFont="1" applyBorder="1" applyAlignment="1">
      <alignment horizontal="right"/>
    </xf>
    <xf numFmtId="183" fontId="3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183" fontId="3" fillId="0" borderId="13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11" fillId="0" borderId="0" xfId="0" applyFont="1" applyBorder="1" applyAlignment="1">
      <alignment horizontal="center"/>
    </xf>
    <xf numFmtId="183" fontId="3" fillId="0" borderId="11" xfId="0" applyNumberFormat="1" applyFont="1" applyBorder="1" applyAlignment="1">
      <alignment/>
    </xf>
    <xf numFmtId="183" fontId="3" fillId="0" borderId="27" xfId="0" applyNumberFormat="1" applyFont="1" applyBorder="1" applyAlignment="1">
      <alignment/>
    </xf>
    <xf numFmtId="183" fontId="3" fillId="0" borderId="16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0" fillId="0" borderId="32" xfId="0" applyBorder="1" applyAlignment="1">
      <alignment/>
    </xf>
    <xf numFmtId="0" fontId="3" fillId="0" borderId="17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885"/>
  <sheetViews>
    <sheetView tabSelected="1" zoomScalePageLayoutView="0" workbookViewId="0" topLeftCell="A68">
      <selection activeCell="A405" sqref="A405"/>
    </sheetView>
  </sheetViews>
  <sheetFormatPr defaultColWidth="9.00390625" defaultRowHeight="12.75"/>
  <cols>
    <col min="10" max="10" width="3.625" style="0" bestFit="1" customWidth="1"/>
    <col min="11" max="11" width="17.125" style="0" hidden="1" customWidth="1"/>
    <col min="12" max="42" width="0" style="0" hidden="1" customWidth="1"/>
    <col min="44" max="64" width="0" style="0" hidden="1" customWidth="1"/>
  </cols>
  <sheetData>
    <row r="1" spans="1:10" ht="12.75">
      <c r="A1" s="28" t="s">
        <v>22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ht="12.75">
      <c r="A2" s="31" t="s">
        <v>23</v>
      </c>
      <c r="B2" s="2"/>
      <c r="C2" s="2"/>
      <c r="D2" s="2"/>
      <c r="E2" s="2"/>
      <c r="F2" s="2"/>
      <c r="G2" s="2"/>
      <c r="H2" s="2"/>
      <c r="I2" s="2"/>
      <c r="J2" s="32"/>
    </row>
    <row r="3" spans="1:16" ht="12.75">
      <c r="A3" s="31" t="s">
        <v>109</v>
      </c>
      <c r="B3" s="2"/>
      <c r="C3" s="2"/>
      <c r="D3" s="2"/>
      <c r="E3" s="2"/>
      <c r="F3" s="2"/>
      <c r="G3" s="2"/>
      <c r="H3" s="2"/>
      <c r="I3" s="2"/>
      <c r="J3" s="32"/>
      <c r="P3" s="39"/>
    </row>
    <row r="4" spans="1:16" ht="12.75" hidden="1">
      <c r="A4" s="31"/>
      <c r="B4" s="2"/>
      <c r="C4" s="35" t="s">
        <v>24</v>
      </c>
      <c r="D4" s="2"/>
      <c r="E4" s="2"/>
      <c r="F4" s="2"/>
      <c r="G4" s="2"/>
      <c r="H4" s="2"/>
      <c r="I4" s="2"/>
      <c r="J4" s="32"/>
      <c r="P4" s="39"/>
    </row>
    <row r="5" spans="1:16" ht="12.75">
      <c r="A5" s="31" t="s">
        <v>42</v>
      </c>
      <c r="B5" s="2"/>
      <c r="C5" s="2"/>
      <c r="D5" s="2"/>
      <c r="E5" s="2"/>
      <c r="F5" s="2"/>
      <c r="G5" s="2"/>
      <c r="H5" s="2"/>
      <c r="I5" s="2"/>
      <c r="J5" s="32"/>
      <c r="P5" s="39"/>
    </row>
    <row r="6" spans="1:16" ht="13.5" thickBot="1">
      <c r="A6" s="33" t="s">
        <v>21</v>
      </c>
      <c r="B6" s="3"/>
      <c r="C6" s="3"/>
      <c r="D6" s="3"/>
      <c r="E6" s="3"/>
      <c r="F6" s="3"/>
      <c r="G6" s="3"/>
      <c r="H6" s="3"/>
      <c r="I6" s="3"/>
      <c r="J6" s="34"/>
      <c r="P6" s="39"/>
    </row>
    <row r="7" spans="1:16" ht="12.75" hidden="1">
      <c r="A7" s="22" t="s">
        <v>25</v>
      </c>
      <c r="B7" s="1"/>
      <c r="C7" s="1"/>
      <c r="D7" s="1"/>
      <c r="E7" s="1"/>
      <c r="F7" s="1"/>
      <c r="G7" s="1"/>
      <c r="H7" s="1"/>
      <c r="I7" s="1"/>
      <c r="J7" s="4"/>
      <c r="P7" s="39"/>
    </row>
    <row r="8" ht="12.75">
      <c r="P8" s="39"/>
    </row>
    <row r="9" spans="1:16" ht="15.75">
      <c r="A9" s="11" t="s">
        <v>7</v>
      </c>
      <c r="P9" s="39"/>
    </row>
    <row r="10" spans="1:16" ht="15.75">
      <c r="A10" s="11"/>
      <c r="P10" s="39"/>
    </row>
    <row r="11" spans="1:16" ht="15.75" hidden="1">
      <c r="A11" s="24" t="s">
        <v>26</v>
      </c>
      <c r="P11" s="39"/>
    </row>
    <row r="12" s="25" customFormat="1" ht="12.75" hidden="1">
      <c r="P12" s="39"/>
    </row>
    <row r="13" s="25" customFormat="1" ht="12.75" hidden="1">
      <c r="P13" s="39"/>
    </row>
    <row r="14" s="25" customFormat="1" ht="12.75" hidden="1">
      <c r="P14" s="39"/>
    </row>
    <row r="15" s="25" customFormat="1" ht="12.75" hidden="1">
      <c r="P15" s="37"/>
    </row>
    <row r="16" spans="1:16" s="25" customFormat="1" ht="15.75" hidden="1">
      <c r="A16" s="10" t="s">
        <v>8</v>
      </c>
      <c r="B16" s="10" t="s">
        <v>9</v>
      </c>
      <c r="C16" s="10" t="s">
        <v>10</v>
      </c>
      <c r="D16" s="10" t="s">
        <v>11</v>
      </c>
      <c r="E16" s="10" t="s">
        <v>12</v>
      </c>
      <c r="F16" s="12" t="s">
        <v>13</v>
      </c>
      <c r="G16"/>
      <c r="H16"/>
      <c r="I16"/>
      <c r="J16" s="13" t="s">
        <v>14</v>
      </c>
      <c r="P16" s="37"/>
    </row>
    <row r="17" spans="1:16" s="25" customFormat="1" ht="13.5" hidden="1" thickBot="1">
      <c r="A17" s="10"/>
      <c r="B17" s="10">
        <v>7.5</v>
      </c>
      <c r="C17" s="10">
        <v>0</v>
      </c>
      <c r="D17" s="10">
        <v>0</v>
      </c>
      <c r="E17" s="10">
        <v>0</v>
      </c>
      <c r="F17" s="14">
        <f>B17/8</f>
        <v>0.9375</v>
      </c>
      <c r="G17"/>
      <c r="H17"/>
      <c r="I17"/>
      <c r="J17" s="15">
        <f>ROUND(A17*F17+C17+D17+E17,0)</f>
        <v>0</v>
      </c>
      <c r="P17" s="38"/>
    </row>
    <row r="18" spans="1:16" s="25" customFormat="1" ht="12.75" hidden="1">
      <c r="A18" s="5"/>
      <c r="B18" s="5"/>
      <c r="C18" s="5"/>
      <c r="D18" s="5"/>
      <c r="E18" s="5"/>
      <c r="F18" s="16"/>
      <c r="G18"/>
      <c r="H18"/>
      <c r="I18"/>
      <c r="J18" s="17"/>
      <c r="P18" s="38"/>
    </row>
    <row r="19" spans="1:151" s="25" customFormat="1" ht="15.75">
      <c r="A19" s="24" t="s">
        <v>43</v>
      </c>
      <c r="B19"/>
      <c r="C19"/>
      <c r="D19"/>
      <c r="E19"/>
      <c r="F19"/>
      <c r="G19"/>
      <c r="H19"/>
      <c r="I19"/>
      <c r="J19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</row>
    <row r="20" spans="1:151" s="25" customFormat="1" ht="15.75">
      <c r="A20" s="24" t="s">
        <v>110</v>
      </c>
      <c r="B20"/>
      <c r="C20"/>
      <c r="D20"/>
      <c r="E20"/>
      <c r="F20"/>
      <c r="G20"/>
      <c r="H20"/>
      <c r="I20"/>
      <c r="J20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</row>
    <row r="21" spans="1:151" s="25" customFormat="1" ht="15.75" hidden="1">
      <c r="A21" s="24"/>
      <c r="B21"/>
      <c r="C21"/>
      <c r="D21"/>
      <c r="E21"/>
      <c r="F21"/>
      <c r="G21"/>
      <c r="H21"/>
      <c r="I21"/>
      <c r="J21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</row>
    <row r="22" spans="11:151" s="25" customFormat="1" ht="12.75"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</row>
    <row r="23" spans="1:151" s="25" customFormat="1" ht="12.75">
      <c r="A23" s="25" t="s">
        <v>46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</row>
    <row r="24" spans="1:151" s="25" customFormat="1" ht="12.75" hidden="1">
      <c r="A24" s="25" t="s">
        <v>44</v>
      </c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</row>
    <row r="25" spans="11:151" s="25" customFormat="1" ht="12.75" hidden="1"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</row>
    <row r="26" spans="1:151" s="25" customFormat="1" ht="12.75">
      <c r="A26" s="25" t="s">
        <v>47</v>
      </c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</row>
    <row r="27" spans="1:151" s="25" customFormat="1" ht="12.75">
      <c r="A27" s="25" t="s">
        <v>45</v>
      </c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</row>
    <row r="28" spans="11:151" s="25" customFormat="1" ht="12.75" hidden="1"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</row>
    <row r="29" spans="1:151" s="25" customFormat="1" ht="12.75">
      <c r="A29" s="25" t="s">
        <v>119</v>
      </c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</row>
    <row r="30" spans="1:151" s="25" customFormat="1" ht="12.75">
      <c r="A30" s="25" t="s">
        <v>118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</row>
    <row r="31" spans="1:151" s="25" customFormat="1" ht="12.75">
      <c r="A31" s="25" t="s">
        <v>121</v>
      </c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</row>
    <row r="32" spans="11:151" s="25" customFormat="1" ht="12.75"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</row>
    <row r="33" spans="1:151" s="25" customFormat="1" ht="12.75">
      <c r="A33" s="25" t="s">
        <v>48</v>
      </c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</row>
    <row r="34" spans="1:151" s="25" customFormat="1" ht="12.75">
      <c r="A34" s="25" t="s">
        <v>49</v>
      </c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</row>
    <row r="35" spans="1:151" s="25" customFormat="1" ht="12.75">
      <c r="A35" s="25" t="s">
        <v>50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</row>
    <row r="36" spans="1:151" s="25" customFormat="1" ht="12.75">
      <c r="A36" s="25" t="s">
        <v>51</v>
      </c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</row>
    <row r="37" spans="11:151" s="25" customFormat="1" ht="12.75" hidden="1"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</row>
    <row r="38" spans="1:151" s="25" customFormat="1" ht="12.75">
      <c r="A38" s="25" t="s">
        <v>53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</row>
    <row r="39" spans="1:151" s="25" customFormat="1" ht="12.75">
      <c r="A39" s="25" t="s">
        <v>54</v>
      </c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</row>
    <row r="40" spans="1:151" s="25" customFormat="1" ht="12.75">
      <c r="A40" s="25" t="s">
        <v>55</v>
      </c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</row>
    <row r="41" spans="11:151" s="25" customFormat="1" ht="12.75"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</row>
    <row r="42" spans="1:151" s="25" customFormat="1" ht="15.75">
      <c r="A42" s="10" t="s">
        <v>8</v>
      </c>
      <c r="B42" s="10" t="s">
        <v>9</v>
      </c>
      <c r="C42" s="10" t="s">
        <v>10</v>
      </c>
      <c r="D42" s="10" t="s">
        <v>11</v>
      </c>
      <c r="E42" s="10" t="s">
        <v>12</v>
      </c>
      <c r="F42" s="12" t="s">
        <v>13</v>
      </c>
      <c r="G42"/>
      <c r="H42"/>
      <c r="I42"/>
      <c r="J42" s="44" t="s">
        <v>14</v>
      </c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</row>
    <row r="43" spans="1:151" s="25" customFormat="1" ht="12.75">
      <c r="A43" s="10">
        <v>3</v>
      </c>
      <c r="B43" s="10">
        <v>7.5</v>
      </c>
      <c r="C43" s="10">
        <v>0</v>
      </c>
      <c r="D43" s="10">
        <v>0</v>
      </c>
      <c r="E43" s="10">
        <v>0</v>
      </c>
      <c r="F43" s="14">
        <f>B43/8</f>
        <v>0.9375</v>
      </c>
      <c r="G43"/>
      <c r="H43"/>
      <c r="I43"/>
      <c r="J43" s="45">
        <f>ROUND(A43*F43+C43+D43+E43,0)</f>
        <v>3</v>
      </c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</row>
    <row r="44" s="25" customFormat="1" ht="12.75" hidden="1">
      <c r="P44" s="38"/>
    </row>
    <row r="45" spans="1:16" s="36" customFormat="1" ht="12.75">
      <c r="A45" s="5"/>
      <c r="B45" s="5"/>
      <c r="C45" s="5"/>
      <c r="D45" s="5"/>
      <c r="E45" s="5"/>
      <c r="F45" s="26"/>
      <c r="G45" s="2"/>
      <c r="H45" s="2"/>
      <c r="I45" s="2"/>
      <c r="J45" s="21"/>
      <c r="P45" s="43"/>
    </row>
    <row r="46" spans="1:16" s="36" customFormat="1" ht="12.75" hidden="1">
      <c r="A46" s="5"/>
      <c r="B46" s="5"/>
      <c r="C46" s="5"/>
      <c r="D46" s="5"/>
      <c r="E46" s="5"/>
      <c r="F46" s="26"/>
      <c r="G46" s="2"/>
      <c r="H46" s="2"/>
      <c r="I46" s="2"/>
      <c r="J46" s="21"/>
      <c r="P46" s="43"/>
    </row>
    <row r="47" spans="1:151" s="25" customFormat="1" ht="15.75">
      <c r="A47" s="24" t="s">
        <v>15</v>
      </c>
      <c r="B47"/>
      <c r="C47"/>
      <c r="D47"/>
      <c r="E47"/>
      <c r="F47"/>
      <c r="G47"/>
      <c r="H47"/>
      <c r="I47"/>
      <c r="J47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</row>
    <row r="48" spans="1:151" s="25" customFormat="1" ht="15.75">
      <c r="A48" s="24"/>
      <c r="B48"/>
      <c r="C48"/>
      <c r="D48"/>
      <c r="E48"/>
      <c r="F48"/>
      <c r="G48"/>
      <c r="H48"/>
      <c r="I48"/>
      <c r="J48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</row>
    <row r="49" spans="1:151" s="25" customFormat="1" ht="12.75" hidden="1">
      <c r="A49" s="46"/>
      <c r="B49"/>
      <c r="C49"/>
      <c r="D49"/>
      <c r="E49"/>
      <c r="F49"/>
      <c r="G49"/>
      <c r="H49"/>
      <c r="I49"/>
      <c r="J49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</row>
    <row r="50" spans="11:151" s="25" customFormat="1" ht="12.75" hidden="1"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</row>
    <row r="51" spans="11:151" s="25" customFormat="1" ht="12.75" hidden="1"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</row>
    <row r="52" spans="1:151" s="25" customFormat="1" ht="12.75">
      <c r="A52" s="25" t="s">
        <v>56</v>
      </c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</row>
    <row r="53" spans="1:151" s="25" customFormat="1" ht="12.75">
      <c r="A53" s="25" t="s">
        <v>57</v>
      </c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</row>
    <row r="54" spans="1:151" s="25" customFormat="1" ht="12.75">
      <c r="A54" s="25" t="s">
        <v>58</v>
      </c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</row>
    <row r="55" spans="1:151" s="25" customFormat="1" ht="12.75">
      <c r="A55" s="25" t="s">
        <v>59</v>
      </c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</row>
    <row r="56" spans="11:151" s="25" customFormat="1" ht="12.75"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</row>
    <row r="57" spans="1:151" s="25" customFormat="1" ht="12" customHeight="1">
      <c r="A57" s="25" t="s">
        <v>48</v>
      </c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</row>
    <row r="58" spans="1:151" s="25" customFormat="1" ht="12.75">
      <c r="A58" s="25" t="s">
        <v>60</v>
      </c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</row>
    <row r="59" spans="11:151" s="25" customFormat="1" ht="12.75" hidden="1"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</row>
    <row r="60" spans="11:151" s="25" customFormat="1" ht="12.75"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</row>
    <row r="61" spans="1:151" s="25" customFormat="1" ht="16.5" thickBot="1">
      <c r="A61" s="10" t="s">
        <v>8</v>
      </c>
      <c r="B61" s="10" t="s">
        <v>9</v>
      </c>
      <c r="C61" s="10" t="s">
        <v>10</v>
      </c>
      <c r="D61" s="10" t="s">
        <v>11</v>
      </c>
      <c r="E61" s="10" t="s">
        <v>12</v>
      </c>
      <c r="F61" s="12" t="s">
        <v>13</v>
      </c>
      <c r="G61"/>
      <c r="H61"/>
      <c r="I61"/>
      <c r="J61" s="13" t="s">
        <v>14</v>
      </c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</row>
    <row r="62" spans="1:151" s="25" customFormat="1" ht="12.75">
      <c r="A62" s="10">
        <v>2</v>
      </c>
      <c r="B62" s="10">
        <v>7.5</v>
      </c>
      <c r="C62" s="10">
        <v>0</v>
      </c>
      <c r="D62" s="10">
        <v>0</v>
      </c>
      <c r="E62" s="10">
        <v>0</v>
      </c>
      <c r="F62" s="14">
        <f>B62/8</f>
        <v>0.9375</v>
      </c>
      <c r="G62"/>
      <c r="H62"/>
      <c r="I62"/>
      <c r="J62" s="42">
        <f>ROUND(A62*F62+C62+D62+E62,0)</f>
        <v>2</v>
      </c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</row>
    <row r="63" spans="1:16" s="36" customFormat="1" ht="12.75">
      <c r="A63" s="5"/>
      <c r="B63" s="5"/>
      <c r="C63" s="5"/>
      <c r="D63" s="5"/>
      <c r="E63" s="5"/>
      <c r="F63" s="26"/>
      <c r="G63" s="2"/>
      <c r="H63" s="2"/>
      <c r="I63" s="2"/>
      <c r="J63" s="21"/>
      <c r="P63" s="43"/>
    </row>
    <row r="64" spans="1:16" s="25" customFormat="1" ht="15.75">
      <c r="A64" s="24" t="s">
        <v>41</v>
      </c>
      <c r="B64"/>
      <c r="C64"/>
      <c r="D64"/>
      <c r="E64"/>
      <c r="F64"/>
      <c r="G64"/>
      <c r="H64"/>
      <c r="I64"/>
      <c r="J64"/>
      <c r="P64" s="38"/>
    </row>
    <row r="65" s="25" customFormat="1" ht="13.5" customHeight="1">
      <c r="P65" s="38"/>
    </row>
    <row r="66" spans="1:16" s="25" customFormat="1" ht="12.75">
      <c r="A66" s="25" t="s">
        <v>111</v>
      </c>
      <c r="P66" s="38"/>
    </row>
    <row r="67" spans="1:16" s="25" customFormat="1" ht="12.75" hidden="1">
      <c r="A67" s="25" t="s">
        <v>35</v>
      </c>
      <c r="P67" s="38"/>
    </row>
    <row r="68" s="25" customFormat="1" ht="12.75">
      <c r="P68" s="38"/>
    </row>
    <row r="69" spans="1:16" s="25" customFormat="1" ht="12.75">
      <c r="A69" s="25" t="s">
        <v>48</v>
      </c>
      <c r="P69" s="38"/>
    </row>
    <row r="70" spans="1:16" s="25" customFormat="1" ht="12.75">
      <c r="A70" s="25" t="s">
        <v>61</v>
      </c>
      <c r="P70" s="38"/>
    </row>
    <row r="71" s="25" customFormat="1" ht="12.75">
      <c r="P71" s="38"/>
    </row>
    <row r="72" s="25" customFormat="1" ht="12.75" hidden="1">
      <c r="P72" s="38"/>
    </row>
    <row r="73" s="25" customFormat="1" ht="12.75" hidden="1">
      <c r="P73" s="38"/>
    </row>
    <row r="74" spans="1:16" s="25" customFormat="1" ht="15.75">
      <c r="A74" s="10" t="s">
        <v>8</v>
      </c>
      <c r="B74" s="10" t="s">
        <v>9</v>
      </c>
      <c r="C74" s="10" t="s">
        <v>10</v>
      </c>
      <c r="D74" s="10" t="s">
        <v>11</v>
      </c>
      <c r="E74" s="10" t="s">
        <v>12</v>
      </c>
      <c r="F74" s="12" t="s">
        <v>13</v>
      </c>
      <c r="G74"/>
      <c r="H74"/>
      <c r="I74"/>
      <c r="J74" s="44" t="s">
        <v>14</v>
      </c>
      <c r="P74" s="38"/>
    </row>
    <row r="75" spans="1:16" s="25" customFormat="1" ht="12.75">
      <c r="A75" s="10">
        <v>2</v>
      </c>
      <c r="B75" s="10">
        <v>7.5</v>
      </c>
      <c r="C75" s="10">
        <v>0</v>
      </c>
      <c r="D75" s="10">
        <v>0</v>
      </c>
      <c r="E75" s="10">
        <v>0</v>
      </c>
      <c r="F75" s="14">
        <f>B75/8</f>
        <v>0.9375</v>
      </c>
      <c r="G75"/>
      <c r="H75"/>
      <c r="I75"/>
      <c r="J75" s="45">
        <f>ROUND(A75*F75+C75+D75+E75,0)</f>
        <v>2</v>
      </c>
      <c r="P75" s="39"/>
    </row>
    <row r="76" spans="1:16" s="25" customFormat="1" ht="12.75">
      <c r="A76" s="5"/>
      <c r="B76" s="5"/>
      <c r="C76" s="5"/>
      <c r="D76" s="5"/>
      <c r="E76" s="5"/>
      <c r="F76" s="16"/>
      <c r="G76"/>
      <c r="H76"/>
      <c r="I76"/>
      <c r="J76" s="17"/>
      <c r="P76" s="54"/>
    </row>
    <row r="77" spans="1:16" s="25" customFormat="1" ht="12.75">
      <c r="A77" s="5"/>
      <c r="B77" s="5"/>
      <c r="C77" s="5"/>
      <c r="D77" s="5"/>
      <c r="E77" s="5"/>
      <c r="F77" s="16"/>
      <c r="G77"/>
      <c r="H77"/>
      <c r="I77"/>
      <c r="J77" s="17"/>
      <c r="P77" s="54"/>
    </row>
    <row r="78" spans="1:16" s="25" customFormat="1" ht="12.75">
      <c r="A78" s="5"/>
      <c r="B78" s="5"/>
      <c r="C78" s="5"/>
      <c r="D78" s="5"/>
      <c r="E78" s="5"/>
      <c r="F78" s="16"/>
      <c r="G78"/>
      <c r="H78"/>
      <c r="I78"/>
      <c r="J78" s="17"/>
      <c r="P78" s="54"/>
    </row>
    <row r="79" spans="1:10" ht="12.75">
      <c r="A79" s="55" t="s">
        <v>22</v>
      </c>
      <c r="B79" s="56"/>
      <c r="C79" s="56"/>
      <c r="D79" s="56"/>
      <c r="E79" s="56"/>
      <c r="F79" s="56"/>
      <c r="G79" s="56"/>
      <c r="H79" s="56"/>
      <c r="I79" s="56"/>
      <c r="J79" s="57"/>
    </row>
    <row r="80" spans="1:10" ht="12.75">
      <c r="A80" s="58" t="s">
        <v>23</v>
      </c>
      <c r="B80" s="2"/>
      <c r="C80" s="2"/>
      <c r="D80" s="2"/>
      <c r="E80" s="2"/>
      <c r="F80" s="2"/>
      <c r="G80" s="2"/>
      <c r="H80" s="2"/>
      <c r="I80" s="2"/>
      <c r="J80" s="59"/>
    </row>
    <row r="81" spans="1:16" ht="12.75">
      <c r="A81" s="58" t="s">
        <v>122</v>
      </c>
      <c r="B81" s="2"/>
      <c r="C81" s="2"/>
      <c r="D81" s="2"/>
      <c r="E81" s="2"/>
      <c r="F81" s="2"/>
      <c r="G81" s="2"/>
      <c r="H81" s="2"/>
      <c r="I81" s="2"/>
      <c r="J81" s="59"/>
      <c r="P81" s="39"/>
    </row>
    <row r="82" spans="1:16" ht="12.75" hidden="1">
      <c r="A82" s="58"/>
      <c r="B82" s="2"/>
      <c r="C82" s="35" t="s">
        <v>24</v>
      </c>
      <c r="D82" s="2"/>
      <c r="E82" s="2"/>
      <c r="F82" s="2"/>
      <c r="G82" s="2"/>
      <c r="H82" s="2"/>
      <c r="I82" s="2"/>
      <c r="J82" s="59"/>
      <c r="P82" s="39"/>
    </row>
    <row r="83" spans="1:16" ht="12.75">
      <c r="A83" s="58" t="s">
        <v>42</v>
      </c>
      <c r="B83" s="2"/>
      <c r="C83" s="2"/>
      <c r="D83" s="2"/>
      <c r="E83" s="2"/>
      <c r="F83" s="2"/>
      <c r="G83" s="2"/>
      <c r="H83" s="2"/>
      <c r="I83" s="2"/>
      <c r="J83" s="59"/>
      <c r="P83" s="39"/>
    </row>
    <row r="84" spans="1:16" ht="12.75">
      <c r="A84" s="60" t="s">
        <v>21</v>
      </c>
      <c r="B84" s="1"/>
      <c r="C84" s="1"/>
      <c r="D84" s="1"/>
      <c r="E84" s="1"/>
      <c r="F84" s="1"/>
      <c r="G84" s="1"/>
      <c r="H84" s="1"/>
      <c r="I84" s="1"/>
      <c r="J84" s="4"/>
      <c r="P84" s="39"/>
    </row>
    <row r="85" spans="1:16" s="36" customFormat="1" ht="12.75" hidden="1">
      <c r="A85" s="5"/>
      <c r="B85" s="5"/>
      <c r="C85" s="5"/>
      <c r="D85" s="5"/>
      <c r="E85" s="5"/>
      <c r="F85" s="26"/>
      <c r="G85" s="2"/>
      <c r="H85" s="2"/>
      <c r="I85" s="2"/>
      <c r="J85" s="21"/>
      <c r="P85" s="43"/>
    </row>
    <row r="86" spans="1:16" s="36" customFormat="1" ht="12.75" hidden="1">
      <c r="A86" s="5"/>
      <c r="B86" s="5"/>
      <c r="C86" s="5"/>
      <c r="D86" s="5"/>
      <c r="E86" s="5"/>
      <c r="F86" s="26"/>
      <c r="G86" s="2"/>
      <c r="H86" s="2"/>
      <c r="I86" s="2"/>
      <c r="J86" s="21"/>
      <c r="P86" s="43"/>
    </row>
    <row r="87" spans="1:16" s="36" customFormat="1" ht="12.75" hidden="1">
      <c r="A87" s="5"/>
      <c r="B87" s="5"/>
      <c r="C87" s="5"/>
      <c r="D87" s="5"/>
      <c r="E87" s="5"/>
      <c r="F87" s="26"/>
      <c r="G87" s="2"/>
      <c r="H87" s="2"/>
      <c r="I87" s="2"/>
      <c r="J87" s="21"/>
      <c r="P87" s="43"/>
    </row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spans="1:16" s="36" customFormat="1" ht="12.75" hidden="1">
      <c r="A100" s="5"/>
      <c r="B100" s="5"/>
      <c r="C100" s="5"/>
      <c r="D100" s="5"/>
      <c r="E100" s="5"/>
      <c r="F100" s="26"/>
      <c r="G100" s="2"/>
      <c r="H100" s="2"/>
      <c r="I100" s="2"/>
      <c r="J100" s="21"/>
      <c r="P100" s="43"/>
    </row>
    <row r="101" spans="1:151" s="25" customFormat="1" ht="15.75">
      <c r="A101" s="7" t="s">
        <v>0</v>
      </c>
      <c r="B101"/>
      <c r="C101"/>
      <c r="D101"/>
      <c r="E101"/>
      <c r="F101"/>
      <c r="G101"/>
      <c r="H101"/>
      <c r="I101"/>
      <c r="J101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6"/>
      <c r="ET101" s="36"/>
      <c r="EU101" s="36"/>
    </row>
    <row r="102" spans="1:151" s="25" customFormat="1" ht="12.75">
      <c r="A102"/>
      <c r="B102"/>
      <c r="C102"/>
      <c r="D102"/>
      <c r="E102"/>
      <c r="F102"/>
      <c r="G102"/>
      <c r="H102"/>
      <c r="I102"/>
      <c r="J102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</row>
    <row r="103" spans="1:151" s="25" customFormat="1" ht="12.75">
      <c r="A103" t="s">
        <v>63</v>
      </c>
      <c r="B103"/>
      <c r="C103"/>
      <c r="D103"/>
      <c r="E103"/>
      <c r="F103"/>
      <c r="G103"/>
      <c r="H103"/>
      <c r="I103"/>
      <c r="J103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</row>
    <row r="104" spans="1:151" s="25" customFormat="1" ht="12.75">
      <c r="A104" t="s">
        <v>64</v>
      </c>
      <c r="B104"/>
      <c r="C104"/>
      <c r="D104"/>
      <c r="E104"/>
      <c r="F104"/>
      <c r="G104"/>
      <c r="H104"/>
      <c r="I104"/>
      <c r="J104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</row>
    <row r="105" spans="1:151" s="25" customFormat="1" ht="12.75">
      <c r="A105" t="s">
        <v>65</v>
      </c>
      <c r="B105"/>
      <c r="C105"/>
      <c r="D105"/>
      <c r="E105"/>
      <c r="F105"/>
      <c r="G105"/>
      <c r="H105"/>
      <c r="I105"/>
      <c r="J105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</row>
    <row r="106" spans="1:151" s="25" customFormat="1" ht="12.75" customHeight="1">
      <c r="A106" t="s">
        <v>66</v>
      </c>
      <c r="B106"/>
      <c r="C106"/>
      <c r="D106"/>
      <c r="E106"/>
      <c r="F106"/>
      <c r="G106"/>
      <c r="H106"/>
      <c r="I106"/>
      <c r="J10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</row>
    <row r="107" spans="1:151" s="25" customFormat="1" ht="12.75">
      <c r="A107" t="s">
        <v>67</v>
      </c>
      <c r="B107"/>
      <c r="C107"/>
      <c r="D107"/>
      <c r="E107"/>
      <c r="F107"/>
      <c r="G107"/>
      <c r="H107"/>
      <c r="I107"/>
      <c r="J107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</row>
    <row r="108" spans="1:151" s="25" customFormat="1" ht="12.75">
      <c r="A108"/>
      <c r="B108"/>
      <c r="C108"/>
      <c r="D108"/>
      <c r="E108"/>
      <c r="F108"/>
      <c r="G108"/>
      <c r="H108"/>
      <c r="I108"/>
      <c r="J108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</row>
    <row r="109" spans="1:151" s="25" customFormat="1" ht="12.75">
      <c r="A109" s="25" t="s">
        <v>48</v>
      </c>
      <c r="B109"/>
      <c r="C109"/>
      <c r="D109"/>
      <c r="E109"/>
      <c r="F109"/>
      <c r="G109"/>
      <c r="H109"/>
      <c r="I109"/>
      <c r="J109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</row>
    <row r="110" spans="1:151" s="25" customFormat="1" ht="12.75">
      <c r="A110" t="s">
        <v>62</v>
      </c>
      <c r="B110"/>
      <c r="C110"/>
      <c r="D110"/>
      <c r="E110"/>
      <c r="F110"/>
      <c r="G110"/>
      <c r="H110"/>
      <c r="I110"/>
      <c r="J110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</row>
    <row r="111" spans="1:151" s="25" customFormat="1" ht="12.75">
      <c r="A111"/>
      <c r="B111"/>
      <c r="C111"/>
      <c r="D111"/>
      <c r="E111"/>
      <c r="F111"/>
      <c r="G111"/>
      <c r="H111"/>
      <c r="I111"/>
      <c r="J111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</row>
    <row r="112" spans="1:151" s="25" customFormat="1" ht="12.75" hidden="1">
      <c r="A112"/>
      <c r="B112"/>
      <c r="C112"/>
      <c r="D112"/>
      <c r="E112"/>
      <c r="F112"/>
      <c r="G112"/>
      <c r="H112"/>
      <c r="I112"/>
      <c r="J112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</row>
    <row r="113" spans="1:151" s="25" customFormat="1" ht="12.75" hidden="1">
      <c r="A113"/>
      <c r="B113"/>
      <c r="C113"/>
      <c r="D113"/>
      <c r="E113"/>
      <c r="F113"/>
      <c r="G113"/>
      <c r="H113"/>
      <c r="I113"/>
      <c r="J113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6"/>
      <c r="ET113" s="36"/>
      <c r="EU113" s="36"/>
    </row>
    <row r="114" spans="1:151" s="25" customFormat="1" ht="12.75" hidden="1">
      <c r="A114"/>
      <c r="B114"/>
      <c r="C114"/>
      <c r="D114"/>
      <c r="E114"/>
      <c r="F114"/>
      <c r="G114"/>
      <c r="H114"/>
      <c r="I114"/>
      <c r="J114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</row>
    <row r="115" spans="11:151" ht="12.75" hidden="1"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</row>
    <row r="116" spans="11:151" ht="12.75" hidden="1"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</row>
    <row r="117" spans="11:151" ht="12.75" hidden="1"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</row>
    <row r="118" spans="1:151" s="25" customFormat="1" ht="12.75" hidden="1">
      <c r="A118"/>
      <c r="B118"/>
      <c r="C118"/>
      <c r="D118"/>
      <c r="E118"/>
      <c r="F118"/>
      <c r="G118"/>
      <c r="H118"/>
      <c r="I118"/>
      <c r="J118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/>
      <c r="ET118" s="36"/>
      <c r="EU118" s="36"/>
    </row>
    <row r="119" spans="1:151" s="25" customFormat="1" ht="15.75">
      <c r="A119" s="10" t="s">
        <v>8</v>
      </c>
      <c r="B119" s="10" t="s">
        <v>9</v>
      </c>
      <c r="C119" s="10" t="s">
        <v>10</v>
      </c>
      <c r="D119" s="10" t="s">
        <v>11</v>
      </c>
      <c r="E119" s="10" t="s">
        <v>12</v>
      </c>
      <c r="F119" s="12" t="s">
        <v>13</v>
      </c>
      <c r="G119"/>
      <c r="H119"/>
      <c r="I119"/>
      <c r="J119" s="13" t="s">
        <v>14</v>
      </c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6"/>
      <c r="ET119" s="36"/>
      <c r="EU119" s="36"/>
    </row>
    <row r="120" spans="1:151" s="25" customFormat="1" ht="12.75">
      <c r="A120" s="10">
        <v>2</v>
      </c>
      <c r="B120" s="10">
        <v>7.5</v>
      </c>
      <c r="C120" s="10">
        <v>0</v>
      </c>
      <c r="D120" s="10">
        <v>0</v>
      </c>
      <c r="E120" s="10">
        <v>0</v>
      </c>
      <c r="F120" s="14">
        <f>B120/8</f>
        <v>0.9375</v>
      </c>
      <c r="G120"/>
      <c r="H120"/>
      <c r="I120"/>
      <c r="J120" s="48">
        <f>ROUND(A120*F120+C120+D120+E120,0)</f>
        <v>2</v>
      </c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/>
      <c r="EF120" s="36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6"/>
      <c r="ES120" s="36"/>
      <c r="ET120" s="36"/>
      <c r="EU120" s="36"/>
    </row>
    <row r="121" spans="1:16" s="25" customFormat="1" ht="12.75" hidden="1">
      <c r="A121" s="5"/>
      <c r="B121" s="5"/>
      <c r="C121" s="5"/>
      <c r="D121" s="5"/>
      <c r="E121" s="5"/>
      <c r="F121" s="16"/>
      <c r="G121"/>
      <c r="H121"/>
      <c r="I121"/>
      <c r="J121" s="17"/>
      <c r="P121" s="38"/>
    </row>
    <row r="122" spans="1:16" s="36" customFormat="1" ht="15.75">
      <c r="A122" s="47"/>
      <c r="B122" s="2"/>
      <c r="C122" s="2"/>
      <c r="D122" s="2"/>
      <c r="E122" s="2"/>
      <c r="F122" s="2"/>
      <c r="G122" s="2"/>
      <c r="H122" s="2"/>
      <c r="I122" s="2"/>
      <c r="J122" s="2"/>
      <c r="P122" s="43"/>
    </row>
    <row r="123" spans="1:151" ht="15.75">
      <c r="A123" s="7" t="s">
        <v>1</v>
      </c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</row>
    <row r="124" spans="11:151" ht="12.75"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</row>
    <row r="125" spans="1:151" ht="12.75">
      <c r="A125" s="27" t="s">
        <v>112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</row>
    <row r="126" spans="11:151" ht="12.75" hidden="1"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</row>
    <row r="127" spans="1:151" ht="12.75">
      <c r="A127" t="s">
        <v>113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</row>
    <row r="128" spans="1:151" ht="12.75">
      <c r="A128" t="s">
        <v>120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</row>
    <row r="129" spans="11:151" ht="12.75"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</row>
    <row r="130" spans="1:151" s="25" customFormat="1" ht="12.75">
      <c r="A130" s="25" t="s">
        <v>48</v>
      </c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6"/>
      <c r="ER130" s="36"/>
      <c r="ES130" s="36"/>
      <c r="ET130" s="36"/>
      <c r="EU130" s="36"/>
    </row>
    <row r="131" spans="1:151" s="25" customFormat="1" ht="12.75">
      <c r="A131" s="25" t="s">
        <v>49</v>
      </c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  <c r="DT131" s="36"/>
      <c r="DU131" s="36"/>
      <c r="DV131" s="36"/>
      <c r="DW131" s="36"/>
      <c r="DX131" s="36"/>
      <c r="DY131" s="36"/>
      <c r="DZ131" s="36"/>
      <c r="EA131" s="36"/>
      <c r="EB131" s="36"/>
      <c r="EC131" s="36"/>
      <c r="ED131" s="36"/>
      <c r="EE131" s="36"/>
      <c r="EF131" s="36"/>
      <c r="EG131" s="36"/>
      <c r="EH131" s="36"/>
      <c r="EI131" s="36"/>
      <c r="EJ131" s="36"/>
      <c r="EK131" s="36"/>
      <c r="EL131" s="36"/>
      <c r="EM131" s="36"/>
      <c r="EN131" s="36"/>
      <c r="EO131" s="36"/>
      <c r="EP131" s="36"/>
      <c r="EQ131" s="36"/>
      <c r="ER131" s="36"/>
      <c r="ES131" s="36"/>
      <c r="ET131" s="36"/>
      <c r="EU131" s="36"/>
    </row>
    <row r="132" spans="11:151" s="25" customFormat="1" ht="12.75" hidden="1"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  <c r="DT132" s="36"/>
      <c r="DU132" s="36"/>
      <c r="DV132" s="36"/>
      <c r="DW132" s="36"/>
      <c r="DX132" s="36"/>
      <c r="DY132" s="36"/>
      <c r="DZ132" s="36"/>
      <c r="EA132" s="36"/>
      <c r="EB132" s="36"/>
      <c r="EC132" s="36"/>
      <c r="ED132" s="36"/>
      <c r="EE132" s="36"/>
      <c r="EF132" s="36"/>
      <c r="EG132" s="36"/>
      <c r="EH132" s="36"/>
      <c r="EI132" s="36"/>
      <c r="EJ132" s="36"/>
      <c r="EK132" s="36"/>
      <c r="EL132" s="36"/>
      <c r="EM132" s="36"/>
      <c r="EN132" s="36"/>
      <c r="EO132" s="36"/>
      <c r="EP132" s="36"/>
      <c r="EQ132" s="36"/>
      <c r="ER132" s="36"/>
      <c r="ES132" s="36"/>
      <c r="ET132" s="36"/>
      <c r="EU132" s="36"/>
    </row>
    <row r="133" spans="1:151" s="25" customFormat="1" ht="12.75">
      <c r="A133" s="25" t="s">
        <v>51</v>
      </c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  <c r="DT133" s="36"/>
      <c r="DU133" s="36"/>
      <c r="DV133" s="36"/>
      <c r="DW133" s="36"/>
      <c r="DX133" s="36"/>
      <c r="DY133" s="36"/>
      <c r="DZ133" s="36"/>
      <c r="EA133" s="36"/>
      <c r="EB133" s="36"/>
      <c r="EC133" s="36"/>
      <c r="ED133" s="36"/>
      <c r="EE133" s="36"/>
      <c r="EF133" s="36"/>
      <c r="EG133" s="36"/>
      <c r="EH133" s="36"/>
      <c r="EI133" s="36"/>
      <c r="EJ133" s="36"/>
      <c r="EK133" s="36"/>
      <c r="EL133" s="36"/>
      <c r="EM133" s="36"/>
      <c r="EN133" s="36"/>
      <c r="EO133" s="36"/>
      <c r="EP133" s="36"/>
      <c r="EQ133" s="36"/>
      <c r="ER133" s="36"/>
      <c r="ES133" s="36"/>
      <c r="ET133" s="36"/>
      <c r="EU133" s="36"/>
    </row>
    <row r="134" spans="11:151" s="25" customFormat="1" ht="12.75" hidden="1"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/>
      <c r="ED134" s="36"/>
      <c r="EE134" s="36"/>
      <c r="EF134" s="36"/>
      <c r="EG134" s="36"/>
      <c r="EH134" s="36"/>
      <c r="EI134" s="36"/>
      <c r="EJ134" s="36"/>
      <c r="EK134" s="36"/>
      <c r="EL134" s="36"/>
      <c r="EM134" s="36"/>
      <c r="EN134" s="36"/>
      <c r="EO134" s="36"/>
      <c r="EP134" s="36"/>
      <c r="EQ134" s="36"/>
      <c r="ER134" s="36"/>
      <c r="ES134" s="36"/>
      <c r="ET134" s="36"/>
      <c r="EU134" s="36"/>
    </row>
    <row r="135" spans="1:151" s="25" customFormat="1" ht="12.75">
      <c r="A135" s="25" t="s">
        <v>68</v>
      </c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6"/>
      <c r="EU135" s="36"/>
    </row>
    <row r="136" spans="1:151" s="25" customFormat="1" ht="12.75">
      <c r="A136" s="25" t="s">
        <v>54</v>
      </c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</row>
    <row r="137" spans="1:151" s="25" customFormat="1" ht="12.75">
      <c r="A137" s="25" t="s">
        <v>55</v>
      </c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6"/>
      <c r="EQ137" s="36"/>
      <c r="ER137" s="36"/>
      <c r="ES137" s="36"/>
      <c r="ET137" s="36"/>
      <c r="EU137" s="36"/>
    </row>
    <row r="138" spans="11:151" ht="12.75" hidden="1"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</row>
    <row r="139" spans="11:151" ht="12.75" hidden="1"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</row>
    <row r="140" spans="11:151" ht="12.75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</row>
    <row r="141" spans="1:151" ht="16.5" thickBot="1">
      <c r="A141" s="10" t="s">
        <v>8</v>
      </c>
      <c r="B141" s="10" t="s">
        <v>9</v>
      </c>
      <c r="C141" s="10" t="s">
        <v>10</v>
      </c>
      <c r="D141" s="10" t="s">
        <v>11</v>
      </c>
      <c r="E141" s="10" t="s">
        <v>12</v>
      </c>
      <c r="F141" s="12" t="s">
        <v>13</v>
      </c>
      <c r="J141" s="13" t="s">
        <v>14</v>
      </c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</row>
    <row r="142" spans="1:151" ht="12.75">
      <c r="A142" s="10">
        <v>3</v>
      </c>
      <c r="B142" s="10">
        <v>7.5</v>
      </c>
      <c r="C142" s="10">
        <v>0</v>
      </c>
      <c r="D142" s="10">
        <v>0</v>
      </c>
      <c r="E142" s="10">
        <v>0</v>
      </c>
      <c r="F142" s="14">
        <f>B142/8</f>
        <v>0.9375</v>
      </c>
      <c r="J142" s="42">
        <f>ROUND(A142*F142+C142+D142+E142,0)</f>
        <v>3</v>
      </c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</row>
    <row r="143" ht="8.25" customHeight="1"/>
    <row r="144" spans="1:9" ht="15.75">
      <c r="A144" s="7" t="s">
        <v>3</v>
      </c>
      <c r="H144" s="2"/>
      <c r="I144" s="5"/>
    </row>
    <row r="146" ht="12.75">
      <c r="A146" t="s">
        <v>114</v>
      </c>
    </row>
    <row r="147" ht="12.75">
      <c r="D147" s="23"/>
    </row>
    <row r="148" spans="1:10" ht="16.5" thickBot="1">
      <c r="A148" s="10" t="s">
        <v>8</v>
      </c>
      <c r="B148" s="10" t="s">
        <v>9</v>
      </c>
      <c r="C148" s="10" t="s">
        <v>10</v>
      </c>
      <c r="D148" s="20" t="s">
        <v>11</v>
      </c>
      <c r="E148" s="10" t="s">
        <v>12</v>
      </c>
      <c r="F148" s="12" t="s">
        <v>13</v>
      </c>
      <c r="J148" s="13" t="s">
        <v>14</v>
      </c>
    </row>
    <row r="149" spans="1:10" ht="13.5" thickBot="1">
      <c r="A149" s="10">
        <v>1</v>
      </c>
      <c r="B149" s="10">
        <v>7.5</v>
      </c>
      <c r="C149" s="10">
        <v>0</v>
      </c>
      <c r="D149" s="10">
        <v>0</v>
      </c>
      <c r="E149" s="10">
        <v>0</v>
      </c>
      <c r="F149" s="14">
        <f>B149/8</f>
        <v>0.9375</v>
      </c>
      <c r="J149" s="15">
        <f>ROUND(A149*F149+C149+D149+E149,0)</f>
        <v>1</v>
      </c>
    </row>
    <row r="150" s="25" customFormat="1" ht="12.75" hidden="1"/>
    <row r="151" spans="1:10" s="25" customFormat="1" ht="15.75" hidden="1">
      <c r="A151" s="10" t="s">
        <v>8</v>
      </c>
      <c r="B151" s="10" t="s">
        <v>9</v>
      </c>
      <c r="C151" s="10" t="s">
        <v>10</v>
      </c>
      <c r="D151" s="10" t="s">
        <v>11</v>
      </c>
      <c r="E151" s="10" t="s">
        <v>12</v>
      </c>
      <c r="F151" s="12" t="s">
        <v>13</v>
      </c>
      <c r="G151"/>
      <c r="H151"/>
      <c r="I151"/>
      <c r="J151" s="13" t="s">
        <v>14</v>
      </c>
    </row>
    <row r="152" spans="1:10" s="25" customFormat="1" ht="13.5" hidden="1" thickBot="1">
      <c r="A152" s="10">
        <v>0</v>
      </c>
      <c r="B152" s="10">
        <v>7.5</v>
      </c>
      <c r="C152" s="10">
        <v>0</v>
      </c>
      <c r="D152" s="10">
        <v>0</v>
      </c>
      <c r="E152" s="10">
        <v>0</v>
      </c>
      <c r="F152" s="14">
        <f>B152/8</f>
        <v>0.9375</v>
      </c>
      <c r="G152"/>
      <c r="H152"/>
      <c r="I152"/>
      <c r="J152" s="15">
        <f>ROUND(A152*F152+C152+D152+E152,0)</f>
        <v>0</v>
      </c>
    </row>
    <row r="153" spans="1:10" s="25" customFormat="1" ht="12.75" hidden="1">
      <c r="A153" s="5"/>
      <c r="B153" s="5"/>
      <c r="C153" s="5"/>
      <c r="D153" s="5"/>
      <c r="E153" s="5"/>
      <c r="F153" s="16"/>
      <c r="G153"/>
      <c r="H153"/>
      <c r="I153"/>
      <c r="J153" s="17"/>
    </row>
    <row r="154" spans="1:10" s="25" customFormat="1" ht="15.75" hidden="1">
      <c r="A154" s="24" t="s">
        <v>15</v>
      </c>
      <c r="B154"/>
      <c r="C154"/>
      <c r="D154"/>
      <c r="E154"/>
      <c r="F154"/>
      <c r="G154"/>
      <c r="H154"/>
      <c r="I154"/>
      <c r="J154"/>
    </row>
    <row r="155" s="25" customFormat="1" ht="12.75" hidden="1"/>
    <row r="156" s="25" customFormat="1" ht="12.75" hidden="1"/>
    <row r="157" s="25" customFormat="1" ht="12.75" hidden="1"/>
    <row r="158" s="25" customFormat="1" ht="12.75" hidden="1"/>
    <row r="159" spans="1:10" s="25" customFormat="1" ht="15.75" hidden="1">
      <c r="A159" s="10" t="s">
        <v>8</v>
      </c>
      <c r="B159" s="10" t="s">
        <v>9</v>
      </c>
      <c r="C159" s="10" t="s">
        <v>10</v>
      </c>
      <c r="D159" s="10" t="s">
        <v>11</v>
      </c>
      <c r="E159" s="10" t="s">
        <v>12</v>
      </c>
      <c r="F159" s="12" t="s">
        <v>13</v>
      </c>
      <c r="G159"/>
      <c r="H159"/>
      <c r="I159"/>
      <c r="J159" s="13" t="s">
        <v>14</v>
      </c>
    </row>
    <row r="160" spans="1:10" s="25" customFormat="1" ht="13.5" hidden="1" thickBot="1">
      <c r="A160" s="10"/>
      <c r="B160" s="10">
        <v>7.5</v>
      </c>
      <c r="C160" s="10">
        <v>0</v>
      </c>
      <c r="D160" s="10">
        <v>0</v>
      </c>
      <c r="E160" s="10">
        <v>0</v>
      </c>
      <c r="F160" s="14">
        <f>B160/8</f>
        <v>0.9375</v>
      </c>
      <c r="G160"/>
      <c r="H160"/>
      <c r="I160"/>
      <c r="J160" s="15">
        <f>ROUND(A160*F160+C160+D160+E160,0)</f>
        <v>0</v>
      </c>
    </row>
    <row r="161" spans="1:10" s="25" customFormat="1" ht="12.75" hidden="1">
      <c r="A161" s="5"/>
      <c r="B161" s="5"/>
      <c r="C161" s="5"/>
      <c r="D161" s="5"/>
      <c r="E161" s="5"/>
      <c r="F161" s="16"/>
      <c r="G161"/>
      <c r="H161"/>
      <c r="I161"/>
      <c r="J161" s="17"/>
    </row>
    <row r="162" spans="1:10" s="25" customFormat="1" ht="15.75" hidden="1">
      <c r="A162" s="24" t="s">
        <v>18</v>
      </c>
      <c r="B162"/>
      <c r="C162"/>
      <c r="D162"/>
      <c r="E162"/>
      <c r="F162"/>
      <c r="G162"/>
      <c r="H162"/>
      <c r="I162"/>
      <c r="J162"/>
    </row>
    <row r="163" s="25" customFormat="1" ht="12.75" hidden="1"/>
    <row r="164" s="25" customFormat="1" ht="12.75" hidden="1"/>
    <row r="165" s="25" customFormat="1" ht="12.75" hidden="1"/>
    <row r="166" s="25" customFormat="1" ht="12.75" hidden="1"/>
    <row r="167" spans="1:10" s="25" customFormat="1" ht="15.75" hidden="1">
      <c r="A167" s="10" t="s">
        <v>8</v>
      </c>
      <c r="B167" s="10" t="s">
        <v>9</v>
      </c>
      <c r="C167" s="10" t="s">
        <v>10</v>
      </c>
      <c r="D167" s="10" t="s">
        <v>11</v>
      </c>
      <c r="E167" s="10" t="s">
        <v>12</v>
      </c>
      <c r="F167" s="12" t="s">
        <v>13</v>
      </c>
      <c r="G167"/>
      <c r="H167"/>
      <c r="I167"/>
      <c r="J167" s="13" t="s">
        <v>14</v>
      </c>
    </row>
    <row r="168" spans="1:10" s="25" customFormat="1" ht="13.5" hidden="1" thickBot="1">
      <c r="A168" s="10"/>
      <c r="B168" s="10">
        <v>7.5</v>
      </c>
      <c r="C168" s="10">
        <v>0</v>
      </c>
      <c r="D168" s="10">
        <v>0</v>
      </c>
      <c r="E168" s="10">
        <v>0</v>
      </c>
      <c r="F168" s="14">
        <f>B168/8</f>
        <v>0.9375</v>
      </c>
      <c r="G168"/>
      <c r="H168"/>
      <c r="I168"/>
      <c r="J168" s="15">
        <f>ROUND(A168*F168+C168+D168+E168,0)</f>
        <v>0</v>
      </c>
    </row>
    <row r="169" spans="1:10" s="25" customFormat="1" ht="12.75" hidden="1">
      <c r="A169" s="5"/>
      <c r="B169" s="5"/>
      <c r="C169" s="5"/>
      <c r="D169" s="5"/>
      <c r="E169" s="5"/>
      <c r="F169" s="16"/>
      <c r="G169"/>
      <c r="H169"/>
      <c r="I169"/>
      <c r="J169" s="17"/>
    </row>
    <row r="170" spans="1:10" s="25" customFormat="1" ht="15.75" hidden="1">
      <c r="A170" s="24" t="s">
        <v>19</v>
      </c>
      <c r="B170"/>
      <c r="C170"/>
      <c r="D170"/>
      <c r="E170"/>
      <c r="F170"/>
      <c r="G170"/>
      <c r="H170"/>
      <c r="I170"/>
      <c r="J170"/>
    </row>
    <row r="171" s="25" customFormat="1" ht="12.75" hidden="1"/>
    <row r="172" s="25" customFormat="1" ht="12.75" hidden="1"/>
    <row r="173" s="25" customFormat="1" ht="12.75" hidden="1"/>
    <row r="174" s="25" customFormat="1" ht="12.75" hidden="1"/>
    <row r="175" spans="1:10" s="25" customFormat="1" ht="15.75" hidden="1">
      <c r="A175" s="10" t="s">
        <v>8</v>
      </c>
      <c r="B175" s="10" t="s">
        <v>9</v>
      </c>
      <c r="C175" s="10" t="s">
        <v>10</v>
      </c>
      <c r="D175" s="10" t="s">
        <v>11</v>
      </c>
      <c r="E175" s="10" t="s">
        <v>12</v>
      </c>
      <c r="F175" s="12" t="s">
        <v>13</v>
      </c>
      <c r="G175"/>
      <c r="H175"/>
      <c r="I175"/>
      <c r="J175" s="13" t="s">
        <v>14</v>
      </c>
    </row>
    <row r="176" spans="1:10" s="25" customFormat="1" ht="13.5" hidden="1" thickBot="1">
      <c r="A176" s="10"/>
      <c r="B176" s="10">
        <v>7.5</v>
      </c>
      <c r="C176" s="10">
        <v>0</v>
      </c>
      <c r="D176" s="10">
        <v>0</v>
      </c>
      <c r="E176" s="10">
        <v>0</v>
      </c>
      <c r="F176" s="14">
        <f>B176/8</f>
        <v>0.9375</v>
      </c>
      <c r="G176"/>
      <c r="H176"/>
      <c r="I176"/>
      <c r="J176" s="15">
        <f>ROUND(A176*F176+C176+D176+E176,0)</f>
        <v>0</v>
      </c>
    </row>
    <row r="177" spans="1:10" s="25" customFormat="1" ht="12.75" hidden="1">
      <c r="A177" s="5"/>
      <c r="B177" s="5"/>
      <c r="C177" s="5"/>
      <c r="D177" s="5"/>
      <c r="E177" s="5"/>
      <c r="F177" s="16"/>
      <c r="G177"/>
      <c r="H177"/>
      <c r="I177"/>
      <c r="J177" s="17"/>
    </row>
    <row r="178" spans="1:10" s="25" customFormat="1" ht="12.75" hidden="1">
      <c r="A178" s="5"/>
      <c r="B178" s="5"/>
      <c r="C178" s="5"/>
      <c r="D178" s="5"/>
      <c r="E178" s="5"/>
      <c r="F178" s="16"/>
      <c r="G178"/>
      <c r="H178"/>
      <c r="I178"/>
      <c r="J178" s="17"/>
    </row>
    <row r="179" spans="1:10" s="25" customFormat="1" ht="12.75" hidden="1">
      <c r="A179" s="5"/>
      <c r="B179" s="5"/>
      <c r="C179" s="5"/>
      <c r="D179" s="5"/>
      <c r="E179" s="5"/>
      <c r="F179" s="16"/>
      <c r="G179"/>
      <c r="H179"/>
      <c r="I179"/>
      <c r="J179" s="17"/>
    </row>
    <row r="180" spans="1:10" s="25" customFormat="1" ht="12.75" hidden="1">
      <c r="A180" s="5"/>
      <c r="B180" s="5"/>
      <c r="C180" s="5"/>
      <c r="D180" s="5"/>
      <c r="E180" s="5"/>
      <c r="F180" s="16"/>
      <c r="G180"/>
      <c r="H180"/>
      <c r="I180"/>
      <c r="J180" s="17"/>
    </row>
    <row r="181" spans="1:10" s="25" customFormat="1" ht="12.75" hidden="1">
      <c r="A181" s="5"/>
      <c r="B181" s="5"/>
      <c r="C181" s="5"/>
      <c r="D181" s="5"/>
      <c r="E181" s="5"/>
      <c r="F181" s="16"/>
      <c r="G181"/>
      <c r="H181"/>
      <c r="I181"/>
      <c r="J181" s="17"/>
    </row>
    <row r="182" spans="1:10" s="25" customFormat="1" ht="13.5" hidden="1" thickBot="1">
      <c r="A182" s="5"/>
      <c r="B182" s="5"/>
      <c r="C182" s="5"/>
      <c r="D182" s="5"/>
      <c r="E182" s="5"/>
      <c r="F182" s="16"/>
      <c r="G182"/>
      <c r="H182"/>
      <c r="I182"/>
      <c r="J182" s="17"/>
    </row>
    <row r="183" spans="1:10" s="25" customFormat="1" ht="13.5" hidden="1" thickBot="1">
      <c r="A183" s="5"/>
      <c r="B183" s="5"/>
      <c r="C183" s="5"/>
      <c r="D183" s="5"/>
      <c r="E183" s="5"/>
      <c r="F183" s="16"/>
      <c r="G183"/>
      <c r="H183"/>
      <c r="I183"/>
      <c r="J183" s="17"/>
    </row>
    <row r="184" spans="1:10" s="25" customFormat="1" ht="12.75">
      <c r="A184" s="5"/>
      <c r="B184" s="5"/>
      <c r="C184" s="5"/>
      <c r="D184" s="5"/>
      <c r="E184" s="5"/>
      <c r="F184" s="16"/>
      <c r="G184"/>
      <c r="H184"/>
      <c r="I184"/>
      <c r="J184" s="17"/>
    </row>
    <row r="185" spans="1:11" s="2" customFormat="1" ht="15.75">
      <c r="A185" s="7" t="s">
        <v>20</v>
      </c>
      <c r="B185"/>
      <c r="C185"/>
      <c r="D185"/>
      <c r="E185"/>
      <c r="F185"/>
      <c r="G185"/>
      <c r="I185" s="5"/>
      <c r="J185"/>
      <c r="K185"/>
    </row>
    <row r="186" spans="1:11" s="2" customFormat="1" ht="12.75">
      <c r="A186"/>
      <c r="B186"/>
      <c r="C186"/>
      <c r="D186"/>
      <c r="E186"/>
      <c r="F186"/>
      <c r="G186"/>
      <c r="H186"/>
      <c r="I186"/>
      <c r="J186"/>
      <c r="K186"/>
    </row>
    <row r="187" spans="1:11" s="2" customFormat="1" ht="12.75">
      <c r="A187" t="s">
        <v>115</v>
      </c>
      <c r="B187"/>
      <c r="C187"/>
      <c r="D187"/>
      <c r="E187"/>
      <c r="F187"/>
      <c r="G187"/>
      <c r="H187"/>
      <c r="I187"/>
      <c r="J187"/>
      <c r="K187"/>
    </row>
    <row r="188" spans="1:11" s="2" customFormat="1" ht="12.75" hidden="1">
      <c r="A188" t="s">
        <v>33</v>
      </c>
      <c r="B188"/>
      <c r="C188"/>
      <c r="D188"/>
      <c r="E188"/>
      <c r="F188"/>
      <c r="G188"/>
      <c r="H188"/>
      <c r="I188"/>
      <c r="J188"/>
      <c r="K188"/>
    </row>
    <row r="189" spans="1:11" s="2" customFormat="1" ht="12.75" hidden="1">
      <c r="A189"/>
      <c r="B189"/>
      <c r="C189"/>
      <c r="D189"/>
      <c r="E189"/>
      <c r="F189"/>
      <c r="G189"/>
      <c r="H189"/>
      <c r="I189"/>
      <c r="J189"/>
      <c r="K189"/>
    </row>
    <row r="190" spans="1:11" s="2" customFormat="1" ht="12.75">
      <c r="A190" t="s">
        <v>36</v>
      </c>
      <c r="B190"/>
      <c r="C190"/>
      <c r="D190"/>
      <c r="E190"/>
      <c r="F190"/>
      <c r="G190"/>
      <c r="H190"/>
      <c r="I190"/>
      <c r="J190"/>
      <c r="K190"/>
    </row>
    <row r="191" spans="1:151" ht="12.75">
      <c r="A191" t="s">
        <v>71</v>
      </c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</row>
    <row r="192" spans="1:11" s="2" customFormat="1" ht="12.75">
      <c r="A192"/>
      <c r="B192"/>
      <c r="C192"/>
      <c r="D192" s="23"/>
      <c r="E192"/>
      <c r="F192"/>
      <c r="G192"/>
      <c r="H192"/>
      <c r="I192"/>
      <c r="J192"/>
      <c r="K192"/>
    </row>
    <row r="193" spans="1:11" s="2" customFormat="1" ht="16.5" thickBot="1">
      <c r="A193" s="10" t="s">
        <v>8</v>
      </c>
      <c r="B193" s="10" t="s">
        <v>9</v>
      </c>
      <c r="C193" s="10" t="s">
        <v>10</v>
      </c>
      <c r="D193" s="20" t="s">
        <v>11</v>
      </c>
      <c r="E193" s="10" t="s">
        <v>12</v>
      </c>
      <c r="F193" s="12" t="s">
        <v>13</v>
      </c>
      <c r="G193"/>
      <c r="H193"/>
      <c r="I193"/>
      <c r="J193" s="13" t="s">
        <v>14</v>
      </c>
      <c r="K193"/>
    </row>
    <row r="194" spans="1:11" s="2" customFormat="1" ht="13.5" thickBot="1">
      <c r="A194" s="10">
        <v>2</v>
      </c>
      <c r="B194" s="10">
        <v>7.5</v>
      </c>
      <c r="C194" s="10">
        <v>0</v>
      </c>
      <c r="D194" s="10">
        <v>0</v>
      </c>
      <c r="E194" s="10">
        <v>0</v>
      </c>
      <c r="F194" s="14">
        <f>B194/8</f>
        <v>0.9375</v>
      </c>
      <c r="G194"/>
      <c r="H194"/>
      <c r="I194"/>
      <c r="J194" s="15">
        <f>ROUND(A194*F194+C194+D194+E194,0)</f>
        <v>2</v>
      </c>
      <c r="K194"/>
    </row>
    <row r="195" spans="1:11" s="2" customFormat="1" ht="12.75">
      <c r="A195" s="5"/>
      <c r="B195" s="5"/>
      <c r="C195" s="5"/>
      <c r="D195" s="5"/>
      <c r="E195" s="5"/>
      <c r="F195" s="16"/>
      <c r="G195"/>
      <c r="H195"/>
      <c r="I195"/>
      <c r="J195" s="17"/>
      <c r="K195"/>
    </row>
    <row r="196" spans="1:10" s="25" customFormat="1" ht="12.75">
      <c r="A196" s="5"/>
      <c r="B196" s="5"/>
      <c r="C196" s="5"/>
      <c r="D196" s="5"/>
      <c r="E196" s="5"/>
      <c r="F196" s="16"/>
      <c r="G196"/>
      <c r="H196"/>
      <c r="I196"/>
      <c r="J196" s="17"/>
    </row>
    <row r="197" spans="1:10" s="25" customFormat="1" ht="13.5" thickBot="1">
      <c r="A197" s="5"/>
      <c r="B197" s="5"/>
      <c r="C197" s="5"/>
      <c r="D197" s="5"/>
      <c r="E197" s="5"/>
      <c r="F197" s="16"/>
      <c r="G197"/>
      <c r="H197"/>
      <c r="I197"/>
      <c r="J197" s="17"/>
    </row>
    <row r="198" spans="1:10" s="25" customFormat="1" ht="12.75" hidden="1">
      <c r="A198" s="5"/>
      <c r="B198" s="5"/>
      <c r="C198" s="5"/>
      <c r="D198" s="5"/>
      <c r="E198" s="5"/>
      <c r="F198" s="16"/>
      <c r="G198"/>
      <c r="H198"/>
      <c r="I198"/>
      <c r="J198" s="17"/>
    </row>
    <row r="199" spans="1:10" s="25" customFormat="1" ht="12.75" hidden="1">
      <c r="A199" s="5"/>
      <c r="B199" s="5"/>
      <c r="C199" s="5"/>
      <c r="D199" s="5"/>
      <c r="E199" s="5"/>
      <c r="F199" s="16"/>
      <c r="G199"/>
      <c r="H199"/>
      <c r="I199"/>
      <c r="J199" s="17"/>
    </row>
    <row r="200" spans="1:10" s="25" customFormat="1" ht="12.75" hidden="1">
      <c r="A200" s="5"/>
      <c r="B200" s="5"/>
      <c r="C200" s="5"/>
      <c r="D200" s="5"/>
      <c r="E200" s="5"/>
      <c r="F200" s="16"/>
      <c r="G200"/>
      <c r="H200"/>
      <c r="I200"/>
      <c r="J200" s="17"/>
    </row>
    <row r="201" spans="1:10" s="25" customFormat="1" ht="12.75" hidden="1">
      <c r="A201" s="5"/>
      <c r="B201" s="5"/>
      <c r="C201" s="5"/>
      <c r="D201" s="5"/>
      <c r="E201" s="5"/>
      <c r="F201" s="16"/>
      <c r="G201"/>
      <c r="H201"/>
      <c r="I201"/>
      <c r="J201" s="17"/>
    </row>
    <row r="202" spans="1:10" s="25" customFormat="1" ht="12.75" hidden="1">
      <c r="A202" s="5"/>
      <c r="B202" s="5"/>
      <c r="C202" s="5"/>
      <c r="D202" s="5"/>
      <c r="E202" s="5"/>
      <c r="F202" s="16"/>
      <c r="G202"/>
      <c r="H202"/>
      <c r="I202"/>
      <c r="J202" s="17"/>
    </row>
    <row r="203" spans="1:10" s="25" customFormat="1" ht="12.75" hidden="1">
      <c r="A203" s="5"/>
      <c r="B203" s="5"/>
      <c r="C203" s="5"/>
      <c r="D203" s="5"/>
      <c r="E203" s="5"/>
      <c r="F203" s="16"/>
      <c r="G203"/>
      <c r="H203"/>
      <c r="I203"/>
      <c r="J203" s="17"/>
    </row>
    <row r="204" spans="1:10" s="25" customFormat="1" ht="12.75" hidden="1">
      <c r="A204" s="5"/>
      <c r="B204" s="5"/>
      <c r="C204" s="5"/>
      <c r="D204" s="5"/>
      <c r="E204" s="5"/>
      <c r="F204" s="16"/>
      <c r="G204"/>
      <c r="H204"/>
      <c r="I204"/>
      <c r="J204" s="17"/>
    </row>
    <row r="205" spans="1:10" s="25" customFormat="1" ht="12.75" hidden="1">
      <c r="A205" s="5"/>
      <c r="B205" s="5"/>
      <c r="C205" s="5"/>
      <c r="D205" s="5"/>
      <c r="E205" s="5"/>
      <c r="F205" s="16"/>
      <c r="G205"/>
      <c r="H205"/>
      <c r="I205"/>
      <c r="J205" s="17"/>
    </row>
    <row r="206" spans="1:10" s="25" customFormat="1" ht="12.75" hidden="1">
      <c r="A206" s="5"/>
      <c r="B206" s="5"/>
      <c r="C206" s="5"/>
      <c r="D206" s="5"/>
      <c r="E206" s="5"/>
      <c r="F206" s="16"/>
      <c r="G206"/>
      <c r="H206"/>
      <c r="I206"/>
      <c r="J206" s="17"/>
    </row>
    <row r="207" spans="1:10" s="25" customFormat="1" ht="12.75" hidden="1">
      <c r="A207" s="5"/>
      <c r="B207" s="5"/>
      <c r="C207" s="5"/>
      <c r="D207" s="5"/>
      <c r="E207" s="5"/>
      <c r="F207" s="16"/>
      <c r="G207"/>
      <c r="H207"/>
      <c r="I207"/>
      <c r="J207" s="17"/>
    </row>
    <row r="208" spans="1:10" s="25" customFormat="1" ht="12.75" hidden="1">
      <c r="A208" s="5"/>
      <c r="B208" s="5"/>
      <c r="C208" s="5"/>
      <c r="D208" s="5"/>
      <c r="E208" s="5"/>
      <c r="F208" s="16"/>
      <c r="G208"/>
      <c r="H208"/>
      <c r="I208"/>
      <c r="J208" s="17"/>
    </row>
    <row r="209" spans="1:10" s="25" customFormat="1" ht="12.75" hidden="1">
      <c r="A209" s="5"/>
      <c r="B209" s="5"/>
      <c r="C209" s="5"/>
      <c r="D209" s="5"/>
      <c r="E209" s="5"/>
      <c r="F209" s="16"/>
      <c r="G209"/>
      <c r="H209"/>
      <c r="I209"/>
      <c r="J209" s="17"/>
    </row>
    <row r="210" spans="1:10" s="25" customFormat="1" ht="12.75" hidden="1">
      <c r="A210" s="5"/>
      <c r="B210" s="5"/>
      <c r="C210" s="5"/>
      <c r="D210" s="5"/>
      <c r="E210" s="5"/>
      <c r="F210" s="16"/>
      <c r="G210"/>
      <c r="H210"/>
      <c r="I210"/>
      <c r="J210" s="17"/>
    </row>
    <row r="211" spans="1:10" s="25" customFormat="1" ht="12.75" hidden="1">
      <c r="A211" s="5"/>
      <c r="B211" s="5"/>
      <c r="C211" s="5"/>
      <c r="D211" s="5"/>
      <c r="E211" s="5"/>
      <c r="F211" s="16"/>
      <c r="G211"/>
      <c r="H211"/>
      <c r="I211"/>
      <c r="J211" s="17"/>
    </row>
    <row r="212" spans="1:10" s="25" customFormat="1" ht="12.75" hidden="1">
      <c r="A212" s="5"/>
      <c r="B212" s="5"/>
      <c r="C212" s="5"/>
      <c r="D212" s="5"/>
      <c r="E212" s="5"/>
      <c r="F212" s="16"/>
      <c r="G212"/>
      <c r="H212"/>
      <c r="I212"/>
      <c r="J212" s="17"/>
    </row>
    <row r="213" spans="1:10" s="25" customFormat="1" ht="13.5" hidden="1" thickBot="1">
      <c r="A213" s="5"/>
      <c r="B213" s="5"/>
      <c r="C213" s="5"/>
      <c r="D213" s="5"/>
      <c r="E213" s="5"/>
      <c r="F213" s="16"/>
      <c r="G213"/>
      <c r="H213"/>
      <c r="I213"/>
      <c r="J213" s="17"/>
    </row>
    <row r="214" ht="12.75" hidden="1"/>
    <row r="215" ht="12.75" hidden="1"/>
    <row r="216" ht="12.75" hidden="1"/>
    <row r="217" ht="12.75" hidden="1"/>
    <row r="218" ht="12.75" hidden="1"/>
    <row r="219" ht="12.75" hidden="1"/>
    <row r="220" ht="13.5" hidden="1" thickBot="1"/>
    <row r="221" spans="1:10" s="25" customFormat="1" ht="13.5" hidden="1" thickBot="1">
      <c r="A221" s="5"/>
      <c r="B221" s="5"/>
      <c r="C221" s="5"/>
      <c r="D221" s="5"/>
      <c r="E221" s="5"/>
      <c r="F221" s="16"/>
      <c r="G221"/>
      <c r="H221"/>
      <c r="I221"/>
      <c r="J221" s="17"/>
    </row>
    <row r="222" spans="1:10" s="25" customFormat="1" ht="13.5" hidden="1" thickBot="1">
      <c r="A222" s="5"/>
      <c r="B222" s="5"/>
      <c r="C222" s="5"/>
      <c r="D222" s="5"/>
      <c r="E222" s="5"/>
      <c r="F222" s="16"/>
      <c r="G222"/>
      <c r="H222"/>
      <c r="I222"/>
      <c r="J222" s="17"/>
    </row>
    <row r="223" spans="1:10" s="25" customFormat="1" ht="13.5" hidden="1" thickBot="1">
      <c r="A223" s="5"/>
      <c r="B223" s="5"/>
      <c r="C223" s="5"/>
      <c r="D223" s="5"/>
      <c r="E223" s="5"/>
      <c r="F223" s="16"/>
      <c r="G223"/>
      <c r="H223"/>
      <c r="I223"/>
      <c r="J223" s="17"/>
    </row>
    <row r="224" spans="1:10" s="25" customFormat="1" ht="12.75">
      <c r="A224" s="28" t="s">
        <v>22</v>
      </c>
      <c r="B224" s="29"/>
      <c r="C224" s="29"/>
      <c r="D224" s="29"/>
      <c r="E224" s="29"/>
      <c r="F224" s="29"/>
      <c r="G224" s="29"/>
      <c r="H224" s="29"/>
      <c r="I224" s="29"/>
      <c r="J224" s="30"/>
    </row>
    <row r="225" spans="1:10" s="25" customFormat="1" ht="12.75">
      <c r="A225" s="31" t="s">
        <v>23</v>
      </c>
      <c r="B225" s="2"/>
      <c r="C225" s="2"/>
      <c r="D225" s="2"/>
      <c r="E225" s="2"/>
      <c r="F225" s="2"/>
      <c r="G225" s="2"/>
      <c r="H225" s="2"/>
      <c r="I225" s="2"/>
      <c r="J225" s="32"/>
    </row>
    <row r="226" spans="1:10" s="25" customFormat="1" ht="12.75">
      <c r="A226" s="58" t="s">
        <v>122</v>
      </c>
      <c r="B226" s="2"/>
      <c r="C226" s="2"/>
      <c r="D226" s="2"/>
      <c r="E226" s="2"/>
      <c r="F226" s="2"/>
      <c r="G226" s="2"/>
      <c r="H226" s="2"/>
      <c r="I226" s="2"/>
      <c r="J226" s="32"/>
    </row>
    <row r="227" spans="1:10" s="25" customFormat="1" ht="12.75" hidden="1">
      <c r="A227" s="31"/>
      <c r="B227" s="2"/>
      <c r="C227" s="35" t="s">
        <v>24</v>
      </c>
      <c r="D227" s="2"/>
      <c r="E227" s="2"/>
      <c r="F227" s="2"/>
      <c r="G227" s="2"/>
      <c r="H227" s="2"/>
      <c r="I227" s="2"/>
      <c r="J227" s="32"/>
    </row>
    <row r="228" spans="1:10" s="25" customFormat="1" ht="12.75">
      <c r="A228" s="31" t="s">
        <v>42</v>
      </c>
      <c r="B228" s="2"/>
      <c r="C228" s="2"/>
      <c r="D228" s="2"/>
      <c r="E228" s="2"/>
      <c r="F228" s="2"/>
      <c r="G228" s="2"/>
      <c r="H228" s="2"/>
      <c r="I228" s="2"/>
      <c r="J228" s="32"/>
    </row>
    <row r="229" spans="1:10" s="25" customFormat="1" ht="13.5" thickBot="1">
      <c r="A229" s="33" t="s">
        <v>21</v>
      </c>
      <c r="B229" s="3"/>
      <c r="C229" s="3"/>
      <c r="D229" s="3"/>
      <c r="E229" s="3"/>
      <c r="F229" s="3"/>
      <c r="G229" s="3"/>
      <c r="H229" s="3"/>
      <c r="I229" s="3"/>
      <c r="J229" s="34"/>
    </row>
    <row r="230" spans="1:10" s="25" customFormat="1" ht="12.75">
      <c r="A230" s="6"/>
      <c r="B230" s="2"/>
      <c r="C230" s="2"/>
      <c r="D230" s="2"/>
      <c r="E230" s="2"/>
      <c r="F230" s="2"/>
      <c r="G230" s="2"/>
      <c r="H230" s="2"/>
      <c r="I230" s="2"/>
      <c r="J230" s="2"/>
    </row>
    <row r="231" spans="1:151" ht="15.75">
      <c r="A231" s="7" t="s">
        <v>16</v>
      </c>
      <c r="H231" s="2"/>
      <c r="I231" s="5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</row>
    <row r="232" spans="11:151" ht="12.7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</row>
    <row r="233" spans="1:151" ht="12.75">
      <c r="A233" t="s">
        <v>116</v>
      </c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</row>
    <row r="234" spans="1:151" ht="12.75">
      <c r="A234" t="s">
        <v>69</v>
      </c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</row>
    <row r="235" spans="1:151" ht="12.75" hidden="1">
      <c r="A235" t="s">
        <v>70</v>
      </c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</row>
    <row r="236" spans="1:151" ht="12.75">
      <c r="A236" s="40" t="s">
        <v>73</v>
      </c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</row>
    <row r="237" spans="1:151" ht="12.75">
      <c r="A237" s="41" t="s">
        <v>74</v>
      </c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</row>
    <row r="238" spans="1:151" ht="12.75">
      <c r="A238" t="s">
        <v>75</v>
      </c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</row>
    <row r="239" spans="1:151" ht="12.75">
      <c r="A239" t="s">
        <v>76</v>
      </c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</row>
    <row r="240" spans="1:151" ht="16.5" customHeight="1" hidden="1">
      <c r="A240" t="s">
        <v>77</v>
      </c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</row>
    <row r="241" spans="11:151" ht="16.5" customHeight="1" hidden="1"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</row>
    <row r="242" spans="1:151" ht="12.75">
      <c r="A242" t="s">
        <v>71</v>
      </c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</row>
    <row r="243" spans="11:151" ht="12.75"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</row>
    <row r="244" spans="1:151" ht="12.75" customHeight="1">
      <c r="A244" s="25" t="s">
        <v>48</v>
      </c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</row>
    <row r="245" spans="1:151" ht="12.75">
      <c r="A245" t="s">
        <v>72</v>
      </c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</row>
    <row r="246" spans="11:151" ht="12.75" hidden="1"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</row>
    <row r="247" spans="11:151" ht="12.75"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</row>
    <row r="248" spans="1:151" ht="16.5" thickBot="1">
      <c r="A248" s="10" t="s">
        <v>8</v>
      </c>
      <c r="B248" s="10" t="s">
        <v>9</v>
      </c>
      <c r="C248" s="10" t="s">
        <v>10</v>
      </c>
      <c r="D248" s="10" t="s">
        <v>11</v>
      </c>
      <c r="E248" s="10" t="s">
        <v>12</v>
      </c>
      <c r="F248" s="12" t="s">
        <v>13</v>
      </c>
      <c r="J248" s="13" t="s">
        <v>14</v>
      </c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</row>
    <row r="249" spans="1:151" ht="12.75">
      <c r="A249" s="10">
        <v>2</v>
      </c>
      <c r="B249" s="10">
        <v>7.5</v>
      </c>
      <c r="C249" s="10">
        <v>0</v>
      </c>
      <c r="D249" s="10">
        <v>0</v>
      </c>
      <c r="E249" s="10">
        <v>0</v>
      </c>
      <c r="F249" s="14">
        <f>B249/8</f>
        <v>0.9375</v>
      </c>
      <c r="J249" s="42">
        <f>ROUND(A249*F249+C249+D249+E249,0)</f>
        <v>2</v>
      </c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</row>
    <row r="250" spans="1:10" s="25" customFormat="1" ht="12.75">
      <c r="A250" s="6"/>
      <c r="B250" s="2"/>
      <c r="C250" s="2"/>
      <c r="D250" s="2"/>
      <c r="E250" s="2"/>
      <c r="F250" s="2"/>
      <c r="G250" s="2"/>
      <c r="H250" s="2"/>
      <c r="I250" s="2"/>
      <c r="J250" s="2"/>
    </row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spans="1:10" ht="12.75" hidden="1">
      <c r="A261" s="5"/>
      <c r="B261" s="5"/>
      <c r="C261" s="5"/>
      <c r="D261" s="5"/>
      <c r="E261" s="5"/>
      <c r="F261" s="16"/>
      <c r="H261" s="2"/>
      <c r="I261" s="2"/>
      <c r="J261" s="17"/>
    </row>
    <row r="262" spans="1:11" s="2" customFormat="1" ht="15.75">
      <c r="A262" s="7" t="s">
        <v>27</v>
      </c>
      <c r="B262"/>
      <c r="C262"/>
      <c r="D262"/>
      <c r="E262"/>
      <c r="F262"/>
      <c r="G262"/>
      <c r="I262" s="5"/>
      <c r="J262"/>
      <c r="K262"/>
    </row>
    <row r="263" spans="1:11" s="2" customFormat="1" ht="12.75">
      <c r="A263"/>
      <c r="B263"/>
      <c r="C263"/>
      <c r="D263"/>
      <c r="E263"/>
      <c r="F263"/>
      <c r="G263"/>
      <c r="H263"/>
      <c r="I263"/>
      <c r="J263"/>
      <c r="K263"/>
    </row>
    <row r="264" spans="1:11" s="2" customFormat="1" ht="12.75" hidden="1">
      <c r="A264" t="s">
        <v>32</v>
      </c>
      <c r="B264"/>
      <c r="C264"/>
      <c r="D264"/>
      <c r="E264"/>
      <c r="F264"/>
      <c r="G264"/>
      <c r="H264"/>
      <c r="I264"/>
      <c r="J264"/>
      <c r="K264"/>
    </row>
    <row r="265" spans="1:11" s="2" customFormat="1" ht="12.75">
      <c r="A265" t="s">
        <v>37</v>
      </c>
      <c r="B265"/>
      <c r="C265"/>
      <c r="D265"/>
      <c r="E265"/>
      <c r="F265"/>
      <c r="G265"/>
      <c r="H265"/>
      <c r="I265"/>
      <c r="J265"/>
      <c r="K265"/>
    </row>
    <row r="266" spans="1:11" s="2" customFormat="1" ht="12.75" hidden="1">
      <c r="A266"/>
      <c r="B266"/>
      <c r="C266"/>
      <c r="D266"/>
      <c r="E266"/>
      <c r="F266"/>
      <c r="G266"/>
      <c r="H266"/>
      <c r="I266"/>
      <c r="J266"/>
      <c r="K266"/>
    </row>
    <row r="267" spans="1:11" s="2" customFormat="1" ht="12.75">
      <c r="A267" t="s">
        <v>38</v>
      </c>
      <c r="B267"/>
      <c r="C267"/>
      <c r="D267"/>
      <c r="E267"/>
      <c r="F267"/>
      <c r="G267"/>
      <c r="H267"/>
      <c r="I267"/>
      <c r="J267"/>
      <c r="K267"/>
    </row>
    <row r="268" spans="1:151" ht="12.75">
      <c r="A268" t="s">
        <v>71</v>
      </c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</row>
    <row r="269" spans="1:11" s="2" customFormat="1" ht="12.75">
      <c r="A269"/>
      <c r="B269"/>
      <c r="C269"/>
      <c r="D269" s="23"/>
      <c r="E269"/>
      <c r="F269"/>
      <c r="G269"/>
      <c r="H269"/>
      <c r="I269"/>
      <c r="J269"/>
      <c r="K269"/>
    </row>
    <row r="270" spans="1:11" s="2" customFormat="1" ht="16.5" thickBot="1">
      <c r="A270" s="10" t="s">
        <v>8</v>
      </c>
      <c r="B270" s="10" t="s">
        <v>9</v>
      </c>
      <c r="C270" s="10" t="s">
        <v>10</v>
      </c>
      <c r="D270" s="20" t="s">
        <v>11</v>
      </c>
      <c r="E270" s="10" t="s">
        <v>12</v>
      </c>
      <c r="F270" s="12" t="s">
        <v>13</v>
      </c>
      <c r="G270"/>
      <c r="H270"/>
      <c r="I270"/>
      <c r="J270" s="13" t="s">
        <v>14</v>
      </c>
      <c r="K270"/>
    </row>
    <row r="271" spans="1:11" s="2" customFormat="1" ht="13.5" thickBot="1">
      <c r="A271" s="10">
        <v>2</v>
      </c>
      <c r="B271" s="10">
        <v>7.5</v>
      </c>
      <c r="C271" s="10">
        <v>0</v>
      </c>
      <c r="D271" s="10">
        <v>0</v>
      </c>
      <c r="E271" s="10">
        <v>0</v>
      </c>
      <c r="F271" s="14">
        <f>B271/8</f>
        <v>0.9375</v>
      </c>
      <c r="G271"/>
      <c r="H271"/>
      <c r="I271"/>
      <c r="J271" s="15">
        <f>ROUND(A271*F271+C271+D271+E271,0)</f>
        <v>2</v>
      </c>
      <c r="K271"/>
    </row>
    <row r="272" spans="1:10" s="25" customFormat="1" ht="12.75">
      <c r="A272" s="6"/>
      <c r="B272" s="2"/>
      <c r="C272" s="2"/>
      <c r="D272" s="2"/>
      <c r="E272" s="2"/>
      <c r="F272" s="2"/>
      <c r="G272" s="2"/>
      <c r="H272" s="2"/>
      <c r="I272" s="2"/>
      <c r="J272" s="2"/>
    </row>
    <row r="273" spans="1:151" ht="15.75">
      <c r="A273" s="7" t="s">
        <v>2</v>
      </c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</row>
    <row r="274" spans="11:151" ht="12.75"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</row>
    <row r="275" spans="1:151" ht="12.75">
      <c r="A275" t="s">
        <v>83</v>
      </c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</row>
    <row r="276" spans="1:151" ht="12.75">
      <c r="A276" t="s">
        <v>84</v>
      </c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</row>
    <row r="277" spans="1:151" ht="12.75">
      <c r="A277" s="41" t="s">
        <v>85</v>
      </c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</row>
    <row r="278" spans="1:151" ht="12.75">
      <c r="A278" s="41" t="s">
        <v>117</v>
      </c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</row>
    <row r="279" spans="1:151" ht="12.75" hidden="1">
      <c r="A279" s="4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</row>
    <row r="280" spans="1:151" ht="12.75" hidden="1">
      <c r="A280" s="4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</row>
    <row r="281" spans="1:151" ht="12.75" hidden="1">
      <c r="A281" s="41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</row>
    <row r="282" spans="11:151" ht="12.75" hidden="1"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</row>
    <row r="283" spans="11:151" ht="12.75" hidden="1"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</row>
    <row r="284" spans="1:151" ht="12.75" hidden="1">
      <c r="A284" t="s">
        <v>78</v>
      </c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</row>
    <row r="285" spans="1:151" ht="12.75" hidden="1">
      <c r="A285" t="s">
        <v>79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</row>
    <row r="286" spans="1:151" ht="12.75" hidden="1">
      <c r="A286" t="s">
        <v>80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</row>
    <row r="287" spans="11:151" ht="12.75" hidden="1"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</row>
    <row r="288" spans="11:151" ht="12.75" hidden="1"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</row>
    <row r="289" spans="1:151" ht="12.75">
      <c r="A289" t="s">
        <v>81</v>
      </c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</row>
    <row r="290" spans="11:151" ht="12.75"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</row>
    <row r="291" spans="1:151" ht="12.75">
      <c r="A291" s="25" t="s">
        <v>48</v>
      </c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</row>
    <row r="292" spans="1:151" ht="12.75">
      <c r="A292" t="s">
        <v>82</v>
      </c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</row>
    <row r="293" spans="11:151" ht="12.75"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</row>
    <row r="294" spans="1:151" ht="16.5" thickBot="1">
      <c r="A294" s="10" t="s">
        <v>8</v>
      </c>
      <c r="B294" s="10" t="s">
        <v>9</v>
      </c>
      <c r="C294" s="10" t="s">
        <v>10</v>
      </c>
      <c r="D294" s="10" t="s">
        <v>11</v>
      </c>
      <c r="E294" s="10" t="s">
        <v>12</v>
      </c>
      <c r="F294" s="12" t="s">
        <v>13</v>
      </c>
      <c r="J294" s="13" t="s">
        <v>14</v>
      </c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</row>
    <row r="295" spans="1:151" ht="12.75">
      <c r="A295" s="10">
        <v>1</v>
      </c>
      <c r="B295" s="10">
        <v>7.5</v>
      </c>
      <c r="C295" s="10">
        <v>0</v>
      </c>
      <c r="D295" s="10">
        <v>0</v>
      </c>
      <c r="E295" s="10">
        <v>0</v>
      </c>
      <c r="F295" s="14">
        <f>B295/8</f>
        <v>0.9375</v>
      </c>
      <c r="J295" s="42">
        <f>ROUND(A295*F295+C295+D295+E295,0)</f>
        <v>1</v>
      </c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</row>
    <row r="296" s="2" customFormat="1" ht="12.75" hidden="1"/>
    <row r="297" s="2" customFormat="1" ht="12.75" hidden="1"/>
    <row r="298" s="2" customFormat="1" ht="12.75" hidden="1"/>
    <row r="299" s="2" customFormat="1" ht="12.75" hidden="1"/>
    <row r="300" s="2" customFormat="1" ht="12.75" hidden="1">
      <c r="D300" s="5"/>
    </row>
    <row r="301" spans="1:10" s="2" customFormat="1" ht="12.75">
      <c r="A301" s="5"/>
      <c r="B301" s="5"/>
      <c r="C301" s="5"/>
      <c r="D301" s="5"/>
      <c r="E301" s="5"/>
      <c r="F301" s="26"/>
      <c r="J301" s="21"/>
    </row>
    <row r="302" spans="1:10" s="2" customFormat="1" ht="12.75">
      <c r="A302" s="5"/>
      <c r="B302" s="5"/>
      <c r="C302" s="5"/>
      <c r="D302" s="5"/>
      <c r="E302" s="5"/>
      <c r="F302" s="16"/>
      <c r="J302" s="17"/>
    </row>
    <row r="303" spans="1:10" s="2" customFormat="1" ht="12.75" hidden="1">
      <c r="A303" s="5"/>
      <c r="B303" s="5"/>
      <c r="C303" s="5"/>
      <c r="D303" s="5"/>
      <c r="E303" s="5"/>
      <c r="F303" s="16"/>
      <c r="J303" s="17"/>
    </row>
    <row r="304" spans="1:10" s="2" customFormat="1" ht="12.75">
      <c r="A304" s="5"/>
      <c r="B304" s="5"/>
      <c r="C304" s="5"/>
      <c r="D304" s="5"/>
      <c r="E304" s="5"/>
      <c r="F304" s="16"/>
      <c r="J304" s="17"/>
    </row>
    <row r="305" s="2" customFormat="1" ht="12.75"/>
    <row r="310" ht="13.5" thickBot="1"/>
    <row r="311" spans="1:10" s="25" customFormat="1" ht="12.75">
      <c r="A311" s="28" t="s">
        <v>22</v>
      </c>
      <c r="B311" s="29"/>
      <c r="C311" s="29"/>
      <c r="D311" s="29"/>
      <c r="E311" s="29"/>
      <c r="F311" s="29"/>
      <c r="G311" s="29"/>
      <c r="H311" s="29"/>
      <c r="I311" s="29"/>
      <c r="J311" s="30"/>
    </row>
    <row r="312" spans="1:10" s="25" customFormat="1" ht="12.75">
      <c r="A312" s="31" t="s">
        <v>23</v>
      </c>
      <c r="B312" s="2"/>
      <c r="C312" s="2"/>
      <c r="D312" s="2"/>
      <c r="E312" s="2"/>
      <c r="F312" s="2"/>
      <c r="G312" s="2"/>
      <c r="H312" s="2"/>
      <c r="I312" s="2"/>
      <c r="J312" s="32"/>
    </row>
    <row r="313" spans="1:10" s="25" customFormat="1" ht="12.75">
      <c r="A313" s="58" t="s">
        <v>122</v>
      </c>
      <c r="B313" s="2"/>
      <c r="C313" s="2"/>
      <c r="D313" s="2"/>
      <c r="E313" s="2"/>
      <c r="F313" s="2"/>
      <c r="G313" s="2"/>
      <c r="H313" s="2"/>
      <c r="I313" s="2"/>
      <c r="J313" s="32"/>
    </row>
    <row r="314" spans="1:10" s="25" customFormat="1" ht="12.75" hidden="1">
      <c r="A314" s="31"/>
      <c r="B314" s="2"/>
      <c r="C314" s="35" t="s">
        <v>24</v>
      </c>
      <c r="D314" s="2"/>
      <c r="E314" s="2"/>
      <c r="F314" s="2"/>
      <c r="G314" s="2"/>
      <c r="H314" s="2"/>
      <c r="I314" s="2"/>
      <c r="J314" s="32"/>
    </row>
    <row r="315" spans="1:10" s="25" customFormat="1" ht="12.75">
      <c r="A315" s="31" t="s">
        <v>42</v>
      </c>
      <c r="B315" s="2"/>
      <c r="C315" s="2"/>
      <c r="D315" s="2"/>
      <c r="E315" s="2"/>
      <c r="F315" s="2"/>
      <c r="G315" s="2"/>
      <c r="H315" s="2"/>
      <c r="I315" s="2"/>
      <c r="J315" s="32"/>
    </row>
    <row r="316" spans="1:10" s="25" customFormat="1" ht="13.5" thickBot="1">
      <c r="A316" s="33" t="s">
        <v>21</v>
      </c>
      <c r="B316" s="3"/>
      <c r="C316" s="3"/>
      <c r="D316" s="3"/>
      <c r="E316" s="3"/>
      <c r="F316" s="3"/>
      <c r="G316" s="3"/>
      <c r="H316" s="3"/>
      <c r="I316" s="3"/>
      <c r="J316" s="34"/>
    </row>
    <row r="318" spans="1:151" ht="15.75">
      <c r="A318" s="18" t="s">
        <v>17</v>
      </c>
      <c r="B318" s="5"/>
      <c r="C318" s="5"/>
      <c r="D318" s="5"/>
      <c r="E318" s="5"/>
      <c r="F318" s="16"/>
      <c r="J318" s="17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</row>
    <row r="319" spans="1:151" ht="12.75">
      <c r="A319" s="19"/>
      <c r="B319" s="5"/>
      <c r="C319" s="5"/>
      <c r="D319" s="5"/>
      <c r="E319" s="5"/>
      <c r="F319" s="16"/>
      <c r="J319" s="17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</row>
    <row r="320" spans="1:151" ht="12.75">
      <c r="A320" s="19" t="s">
        <v>88</v>
      </c>
      <c r="B320" s="5"/>
      <c r="C320" s="5"/>
      <c r="D320" s="5"/>
      <c r="E320" s="5"/>
      <c r="F320" s="16"/>
      <c r="J320" s="17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</row>
    <row r="321" spans="1:151" ht="12.75">
      <c r="A321" s="19" t="s">
        <v>89</v>
      </c>
      <c r="B321" s="5"/>
      <c r="C321" s="5"/>
      <c r="D321" s="5"/>
      <c r="E321" s="5"/>
      <c r="F321" s="16"/>
      <c r="J321" s="17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</row>
    <row r="322" spans="1:151" ht="12.75">
      <c r="A322" s="19" t="s">
        <v>86</v>
      </c>
      <c r="B322" s="5"/>
      <c r="C322" s="5"/>
      <c r="D322" s="5"/>
      <c r="E322" s="5"/>
      <c r="F322" s="16"/>
      <c r="J322" s="17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</row>
    <row r="323" spans="1:151" ht="12.75">
      <c r="A323" s="19" t="s">
        <v>90</v>
      </c>
      <c r="B323" s="5"/>
      <c r="C323" s="5"/>
      <c r="D323" s="5"/>
      <c r="E323" s="5"/>
      <c r="F323" s="16"/>
      <c r="J323" s="17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</row>
    <row r="324" spans="1:151" ht="12.75">
      <c r="A324" s="19"/>
      <c r="B324" s="5"/>
      <c r="C324" s="5"/>
      <c r="D324" s="5"/>
      <c r="E324" s="5"/>
      <c r="F324" s="16"/>
      <c r="J324" s="17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</row>
    <row r="325" spans="1:151" ht="12.75">
      <c r="A325" s="25" t="s">
        <v>48</v>
      </c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</row>
    <row r="326" spans="1:151" ht="12.75">
      <c r="A326" t="s">
        <v>87</v>
      </c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</row>
    <row r="327" spans="1:151" ht="12.75">
      <c r="A327" s="27" t="s">
        <v>91</v>
      </c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</row>
    <row r="328" spans="1:151" ht="12.75">
      <c r="A328" s="19"/>
      <c r="B328" s="5"/>
      <c r="C328" s="5"/>
      <c r="D328" s="5"/>
      <c r="E328" s="5"/>
      <c r="F328" s="16"/>
      <c r="J328" s="17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</row>
    <row r="329" spans="1:151" ht="16.5" thickBot="1">
      <c r="A329" s="10" t="s">
        <v>8</v>
      </c>
      <c r="B329" s="10" t="s">
        <v>9</v>
      </c>
      <c r="C329" s="10" t="s">
        <v>10</v>
      </c>
      <c r="D329" s="10" t="s">
        <v>11</v>
      </c>
      <c r="E329" s="10" t="s">
        <v>12</v>
      </c>
      <c r="F329" s="12" t="s">
        <v>13</v>
      </c>
      <c r="J329" s="13" t="s">
        <v>14</v>
      </c>
      <c r="K329" s="2"/>
      <c r="L329" s="2"/>
      <c r="M329" s="2"/>
      <c r="N329" s="2"/>
      <c r="O329" s="2"/>
      <c r="P329" s="2"/>
      <c r="Q329" s="2"/>
      <c r="R329" s="50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</row>
    <row r="330" spans="1:151" ht="12.75">
      <c r="A330" s="10">
        <v>2</v>
      </c>
      <c r="B330" s="10">
        <v>7.5</v>
      </c>
      <c r="C330" s="10">
        <v>0</v>
      </c>
      <c r="D330" s="10">
        <v>0</v>
      </c>
      <c r="E330" s="10">
        <v>0</v>
      </c>
      <c r="F330" s="14">
        <f>B330/8</f>
        <v>0.9375</v>
      </c>
      <c r="J330" s="42">
        <v>2</v>
      </c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</row>
    <row r="332" spans="1:151" ht="15.75">
      <c r="A332" s="7" t="s">
        <v>92</v>
      </c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</row>
    <row r="333" spans="11:151" ht="12.75"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</row>
    <row r="334" spans="1:151" ht="12.75">
      <c r="A334" t="s">
        <v>104</v>
      </c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</row>
    <row r="335" spans="1:151" ht="12.75">
      <c r="A335" t="s">
        <v>93</v>
      </c>
      <c r="C335" t="s">
        <v>94</v>
      </c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</row>
    <row r="336" spans="1:151" ht="12.75">
      <c r="A336" t="s">
        <v>95</v>
      </c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</row>
    <row r="337" spans="1:151" ht="12.75">
      <c r="A337" t="s">
        <v>96</v>
      </c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</row>
    <row r="338" spans="1:151" ht="12.75">
      <c r="A338" t="s">
        <v>97</v>
      </c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</row>
    <row r="339" spans="1:151" ht="12.75">
      <c r="A339" t="s">
        <v>98</v>
      </c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</row>
    <row r="340" spans="1:151" ht="12.75">
      <c r="A340" t="s">
        <v>103</v>
      </c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</row>
    <row r="341" spans="11:151" ht="12.75" hidden="1"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</row>
    <row r="342" spans="11:151" ht="12.75" hidden="1"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</row>
    <row r="343" spans="11:151" ht="12.75" hidden="1"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</row>
    <row r="344" spans="11:151" ht="12.75"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</row>
    <row r="345" spans="1:151" ht="12.75">
      <c r="A345" s="25" t="s">
        <v>48</v>
      </c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</row>
    <row r="346" spans="1:151" ht="12.75">
      <c r="A346" t="s">
        <v>99</v>
      </c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</row>
    <row r="347" spans="1:151" ht="12.75">
      <c r="A347" t="s">
        <v>100</v>
      </c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</row>
    <row r="348" spans="1:151" ht="12.75">
      <c r="A348" t="s">
        <v>101</v>
      </c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</row>
    <row r="349" spans="1:151" ht="12.75">
      <c r="A349" t="s">
        <v>102</v>
      </c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</row>
    <row r="350" spans="11:151" ht="12.75" hidden="1"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</row>
    <row r="351" spans="11:151" ht="12.75"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</row>
    <row r="352" spans="11:151" ht="12.75" hidden="1"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</row>
    <row r="353" spans="1:151" ht="15.75">
      <c r="A353" s="10" t="s">
        <v>8</v>
      </c>
      <c r="B353" s="10" t="s">
        <v>9</v>
      </c>
      <c r="C353" s="10" t="s">
        <v>10</v>
      </c>
      <c r="D353" s="10" t="s">
        <v>11</v>
      </c>
      <c r="E353" s="10" t="s">
        <v>12</v>
      </c>
      <c r="F353" s="12" t="s">
        <v>13</v>
      </c>
      <c r="J353" s="44" t="s">
        <v>14</v>
      </c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</row>
    <row r="354" spans="1:151" ht="12.75">
      <c r="A354" s="10">
        <v>3</v>
      </c>
      <c r="B354" s="10">
        <v>7.5</v>
      </c>
      <c r="C354" s="10">
        <v>0</v>
      </c>
      <c r="D354" s="10">
        <v>0</v>
      </c>
      <c r="E354" s="10">
        <v>0</v>
      </c>
      <c r="F354" s="14">
        <f>B354/8</f>
        <v>0.9375</v>
      </c>
      <c r="J354" s="45">
        <f>ROUND(A354*F354+C354+D354+E354,0)</f>
        <v>3</v>
      </c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</row>
    <row r="355" s="2" customFormat="1" ht="15.75" hidden="1">
      <c r="A355" s="8"/>
    </row>
    <row r="356" s="2" customFormat="1" ht="12.75" hidden="1"/>
    <row r="357" s="2" customFormat="1" ht="12.75" hidden="1"/>
    <row r="358" s="2" customFormat="1" ht="12.75" hidden="1"/>
    <row r="359" s="2" customFormat="1" ht="12.75" hidden="1"/>
    <row r="360" spans="1:10" s="2" customFormat="1" ht="12.75" hidden="1">
      <c r="A360" s="5"/>
      <c r="B360" s="5"/>
      <c r="C360" s="5"/>
      <c r="D360" s="5"/>
      <c r="E360" s="5"/>
      <c r="F360" s="26"/>
      <c r="J360" s="21"/>
    </row>
    <row r="361" spans="1:10" s="2" customFormat="1" ht="12.75" hidden="1">
      <c r="A361" s="5"/>
      <c r="B361" s="5"/>
      <c r="C361" s="5"/>
      <c r="D361" s="5"/>
      <c r="E361" s="5"/>
      <c r="F361" s="16"/>
      <c r="J361" s="17"/>
    </row>
    <row r="362" spans="1:10" ht="13.5" hidden="1" thickBot="1">
      <c r="A362" s="5"/>
      <c r="B362" s="5"/>
      <c r="C362" s="5"/>
      <c r="D362" s="5"/>
      <c r="E362" s="5"/>
      <c r="F362" s="16"/>
      <c r="J362" s="51"/>
    </row>
    <row r="364" ht="12.75" hidden="1"/>
    <row r="365" ht="12.75" hidden="1"/>
    <row r="366" ht="12.75" hidden="1"/>
    <row r="367" ht="12.75" hidden="1"/>
    <row r="368" ht="12.75" hidden="1"/>
    <row r="369" s="2" customFormat="1" ht="15" customHeight="1" hidden="1">
      <c r="A369" s="8"/>
    </row>
    <row r="370" ht="15.75">
      <c r="A370" s="7" t="s">
        <v>4</v>
      </c>
    </row>
    <row r="372" ht="12.75">
      <c r="A372" t="s">
        <v>105</v>
      </c>
    </row>
    <row r="373" ht="12.75">
      <c r="A373" t="s">
        <v>106</v>
      </c>
    </row>
    <row r="374" ht="12.75">
      <c r="A374" t="s">
        <v>107</v>
      </c>
    </row>
    <row r="376" spans="1:10" ht="16.5" thickBot="1">
      <c r="A376" s="10" t="s">
        <v>8</v>
      </c>
      <c r="B376" s="10" t="s">
        <v>9</v>
      </c>
      <c r="C376" s="10" t="s">
        <v>10</v>
      </c>
      <c r="D376" s="10" t="s">
        <v>11</v>
      </c>
      <c r="E376" s="10" t="s">
        <v>12</v>
      </c>
      <c r="F376" s="12" t="s">
        <v>13</v>
      </c>
      <c r="J376" s="13" t="s">
        <v>14</v>
      </c>
    </row>
    <row r="377" spans="1:10" ht="13.5" thickBot="1">
      <c r="A377" s="10">
        <v>1</v>
      </c>
      <c r="B377" s="10">
        <v>7.5</v>
      </c>
      <c r="C377" s="10">
        <v>0</v>
      </c>
      <c r="D377" s="10">
        <v>0</v>
      </c>
      <c r="E377" s="10">
        <v>0</v>
      </c>
      <c r="F377" s="14">
        <f>B377/8</f>
        <v>0.9375</v>
      </c>
      <c r="J377" s="15">
        <f>ROUND(A377*F377+C377+D377+E377,0)</f>
        <v>1</v>
      </c>
    </row>
    <row r="378" spans="1:10" ht="12.75">
      <c r="A378" s="5"/>
      <c r="B378" s="5"/>
      <c r="C378" s="5"/>
      <c r="D378" s="5"/>
      <c r="E378" s="5"/>
      <c r="F378" s="26"/>
      <c r="G378" s="2"/>
      <c r="H378" s="2"/>
      <c r="I378" s="2"/>
      <c r="J378" s="21"/>
    </row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spans="1:10" ht="12.75" hidden="1">
      <c r="A388" s="5"/>
      <c r="B388" s="5"/>
      <c r="C388" s="5"/>
      <c r="D388" s="5"/>
      <c r="E388" s="5"/>
      <c r="F388" s="16"/>
      <c r="J388" s="17"/>
    </row>
    <row r="389" spans="1:10" ht="12.75" hidden="1">
      <c r="A389" s="5"/>
      <c r="B389" s="5"/>
      <c r="C389" s="5"/>
      <c r="D389" s="5"/>
      <c r="E389" s="5"/>
      <c r="F389" s="16"/>
      <c r="J389" s="17"/>
    </row>
    <row r="390" spans="1:10" ht="12.75" hidden="1">
      <c r="A390" s="6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2.75" hidden="1">
      <c r="A391" s="6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2.75" hidden="1">
      <c r="A392" s="6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2.75" hidden="1">
      <c r="A393" s="6"/>
      <c r="B393" s="2"/>
      <c r="C393" s="35"/>
      <c r="D393" s="2"/>
      <c r="E393" s="2"/>
      <c r="F393" s="2"/>
      <c r="G393" s="2"/>
      <c r="H393" s="2"/>
      <c r="I393" s="2"/>
      <c r="J393" s="2"/>
    </row>
    <row r="394" spans="1:10" ht="12.75" hidden="1">
      <c r="A394" s="6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2.75" hidden="1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2.75" hidden="1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2.75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2.75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2.75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2.75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2.75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3.5" thickBot="1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s="25" customFormat="1" ht="12.75">
      <c r="A403" s="28" t="s">
        <v>22</v>
      </c>
      <c r="B403" s="29"/>
      <c r="C403" s="29"/>
      <c r="D403" s="29"/>
      <c r="E403" s="29"/>
      <c r="F403" s="29"/>
      <c r="G403" s="29"/>
      <c r="H403" s="29"/>
      <c r="I403" s="29"/>
      <c r="J403" s="30"/>
    </row>
    <row r="404" spans="1:10" s="25" customFormat="1" ht="12.75">
      <c r="A404" s="31" t="s">
        <v>23</v>
      </c>
      <c r="B404" s="2"/>
      <c r="C404" s="2"/>
      <c r="D404" s="2"/>
      <c r="E404" s="2"/>
      <c r="F404" s="2"/>
      <c r="G404" s="2"/>
      <c r="H404" s="2"/>
      <c r="I404" s="2"/>
      <c r="J404" s="32"/>
    </row>
    <row r="405" spans="1:10" s="25" customFormat="1" ht="12.75">
      <c r="A405" s="58" t="s">
        <v>122</v>
      </c>
      <c r="B405" s="2"/>
      <c r="C405" s="2"/>
      <c r="D405" s="2"/>
      <c r="E405" s="2"/>
      <c r="F405" s="2"/>
      <c r="G405" s="2"/>
      <c r="H405" s="2"/>
      <c r="I405" s="2"/>
      <c r="J405" s="32"/>
    </row>
    <row r="406" spans="1:10" s="25" customFormat="1" ht="12.75" hidden="1">
      <c r="A406" s="31"/>
      <c r="B406" s="2"/>
      <c r="C406" s="35" t="s">
        <v>24</v>
      </c>
      <c r="D406" s="2"/>
      <c r="E406" s="2"/>
      <c r="F406" s="2"/>
      <c r="G406" s="2"/>
      <c r="H406" s="2"/>
      <c r="I406" s="2"/>
      <c r="J406" s="32"/>
    </row>
    <row r="407" spans="1:10" s="25" customFormat="1" ht="12.75">
      <c r="A407" s="31" t="s">
        <v>42</v>
      </c>
      <c r="B407" s="2"/>
      <c r="C407" s="2"/>
      <c r="D407" s="2"/>
      <c r="E407" s="2"/>
      <c r="F407" s="2"/>
      <c r="G407" s="2"/>
      <c r="H407" s="2"/>
      <c r="I407" s="2"/>
      <c r="J407" s="32"/>
    </row>
    <row r="408" spans="1:10" s="25" customFormat="1" ht="13.5" thickBot="1">
      <c r="A408" s="33" t="s">
        <v>21</v>
      </c>
      <c r="B408" s="3"/>
      <c r="C408" s="3"/>
      <c r="D408" s="3"/>
      <c r="E408" s="3"/>
      <c r="F408" s="3"/>
      <c r="G408" s="3"/>
      <c r="H408" s="3"/>
      <c r="I408" s="3"/>
      <c r="J408" s="34"/>
    </row>
    <row r="409" spans="1:10" ht="12.75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51" ht="15.75">
      <c r="A410" s="7" t="s">
        <v>5</v>
      </c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</row>
    <row r="411" spans="11:151" ht="12.75"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</row>
    <row r="412" spans="1:151" ht="12.75">
      <c r="A412" t="s">
        <v>39</v>
      </c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</row>
    <row r="413" spans="1:151" ht="12.75">
      <c r="A413" t="s">
        <v>40</v>
      </c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</row>
    <row r="414" spans="1:151" ht="12.75" hidden="1">
      <c r="A414" t="s">
        <v>29</v>
      </c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</row>
    <row r="415" spans="1:151" ht="12.75" hidden="1">
      <c r="A415" t="s">
        <v>30</v>
      </c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</row>
    <row r="416" spans="11:151" ht="12.75"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</row>
    <row r="417" spans="1:151" ht="16.5" thickBot="1">
      <c r="A417" s="10" t="s">
        <v>8</v>
      </c>
      <c r="B417" s="10" t="s">
        <v>9</v>
      </c>
      <c r="C417" s="10" t="s">
        <v>10</v>
      </c>
      <c r="D417" s="10" t="s">
        <v>11</v>
      </c>
      <c r="E417" s="10" t="s">
        <v>12</v>
      </c>
      <c r="F417" s="12" t="s">
        <v>13</v>
      </c>
      <c r="J417" s="13" t="s">
        <v>14</v>
      </c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</row>
    <row r="418" spans="1:151" ht="12.75">
      <c r="A418" s="10">
        <v>1</v>
      </c>
      <c r="B418" s="10">
        <v>7.5</v>
      </c>
      <c r="C418" s="10">
        <v>0</v>
      </c>
      <c r="D418" s="10">
        <v>0</v>
      </c>
      <c r="E418" s="10">
        <v>0</v>
      </c>
      <c r="F418" s="14">
        <f>B418/8</f>
        <v>0.9375</v>
      </c>
      <c r="J418" s="42">
        <f>ROUND(A418*F418+C418+D418+E418,0)</f>
        <v>1</v>
      </c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</row>
    <row r="419" spans="1:10" ht="12.75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51" ht="15.75">
      <c r="A420" s="7" t="s">
        <v>28</v>
      </c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</row>
    <row r="421" spans="11:151" ht="12.75"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</row>
    <row r="422" spans="1:151" ht="12.75">
      <c r="A422" t="s">
        <v>108</v>
      </c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</row>
    <row r="423" spans="1:151" ht="12.75">
      <c r="A423" t="s">
        <v>34</v>
      </c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</row>
    <row r="424" spans="11:151" ht="12.75" hidden="1"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</row>
    <row r="425" spans="11:151" ht="12.75"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</row>
    <row r="426" spans="1:151" s="25" customFormat="1" ht="12.75">
      <c r="A426" s="25" t="s">
        <v>48</v>
      </c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6"/>
      <c r="AV426" s="36"/>
      <c r="AW426" s="36"/>
      <c r="AX426" s="36"/>
      <c r="AY426" s="36"/>
      <c r="AZ426" s="36"/>
      <c r="BA426" s="36"/>
      <c r="BB426" s="36"/>
      <c r="BC426" s="36"/>
      <c r="BD426" s="36"/>
      <c r="BE426" s="36"/>
      <c r="BF426" s="36"/>
      <c r="BG426" s="36"/>
      <c r="BH426" s="36"/>
      <c r="BI426" s="36"/>
      <c r="BJ426" s="36"/>
      <c r="BK426" s="36"/>
      <c r="BL426" s="36"/>
      <c r="BM426" s="36"/>
      <c r="BN426" s="36"/>
      <c r="BO426" s="36"/>
      <c r="BP426" s="36"/>
      <c r="BQ426" s="36"/>
      <c r="BR426" s="36"/>
      <c r="BS426" s="36"/>
      <c r="BT426" s="36"/>
      <c r="BU426" s="36"/>
      <c r="BV426" s="36"/>
      <c r="BW426" s="36"/>
      <c r="BX426" s="36"/>
      <c r="BY426" s="36"/>
      <c r="BZ426" s="36"/>
      <c r="CA426" s="36"/>
      <c r="CB426" s="36"/>
      <c r="CC426" s="36"/>
      <c r="CD426" s="36"/>
      <c r="CE426" s="36"/>
      <c r="CF426" s="36"/>
      <c r="CG426" s="36"/>
      <c r="CH426" s="36"/>
      <c r="CI426" s="36"/>
      <c r="CJ426" s="36"/>
      <c r="CK426" s="36"/>
      <c r="CL426" s="36"/>
      <c r="CM426" s="36"/>
      <c r="CN426" s="36"/>
      <c r="CO426" s="36"/>
      <c r="CP426" s="36"/>
      <c r="CQ426" s="36"/>
      <c r="CR426" s="36"/>
      <c r="CS426" s="36"/>
      <c r="CT426" s="36"/>
      <c r="CU426" s="36"/>
      <c r="CV426" s="36"/>
      <c r="CW426" s="36"/>
      <c r="CX426" s="36"/>
      <c r="CY426" s="36"/>
      <c r="CZ426" s="36"/>
      <c r="DA426" s="36"/>
      <c r="DB426" s="36"/>
      <c r="DC426" s="36"/>
      <c r="DD426" s="36"/>
      <c r="DE426" s="36"/>
      <c r="DF426" s="36"/>
      <c r="DG426" s="36"/>
      <c r="DH426" s="36"/>
      <c r="DI426" s="36"/>
      <c r="DJ426" s="36"/>
      <c r="DK426" s="36"/>
      <c r="DL426" s="36"/>
      <c r="DM426" s="36"/>
      <c r="DN426" s="36"/>
      <c r="DO426" s="36"/>
      <c r="DP426" s="36"/>
      <c r="DQ426" s="36"/>
      <c r="DR426" s="36"/>
      <c r="DS426" s="36"/>
      <c r="DT426" s="36"/>
      <c r="DU426" s="36"/>
      <c r="DV426" s="36"/>
      <c r="DW426" s="36"/>
      <c r="DX426" s="36"/>
      <c r="DY426" s="36"/>
      <c r="DZ426" s="36"/>
      <c r="EA426" s="36"/>
      <c r="EB426" s="36"/>
      <c r="EC426" s="36"/>
      <c r="ED426" s="36"/>
      <c r="EE426" s="36"/>
      <c r="EF426" s="36"/>
      <c r="EG426" s="36"/>
      <c r="EH426" s="36"/>
      <c r="EI426" s="36"/>
      <c r="EJ426" s="36"/>
      <c r="EK426" s="36"/>
      <c r="EL426" s="36"/>
      <c r="EM426" s="36"/>
      <c r="EN426" s="36"/>
      <c r="EO426" s="36"/>
      <c r="EP426" s="36"/>
      <c r="EQ426" s="36"/>
      <c r="ER426" s="36"/>
      <c r="ES426" s="36"/>
      <c r="ET426" s="36"/>
      <c r="EU426" s="36"/>
    </row>
    <row r="427" spans="1:151" s="25" customFormat="1" ht="12.75" hidden="1">
      <c r="A427" s="25" t="s">
        <v>49</v>
      </c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6"/>
      <c r="AV427" s="36"/>
      <c r="AW427" s="36"/>
      <c r="AX427" s="36"/>
      <c r="AY427" s="36"/>
      <c r="AZ427" s="36"/>
      <c r="BA427" s="36"/>
      <c r="BB427" s="36"/>
      <c r="BC427" s="36"/>
      <c r="BD427" s="36"/>
      <c r="BE427" s="36"/>
      <c r="BF427" s="36"/>
      <c r="BG427" s="36"/>
      <c r="BH427" s="36"/>
      <c r="BI427" s="36"/>
      <c r="BJ427" s="36"/>
      <c r="BK427" s="36"/>
      <c r="BL427" s="36"/>
      <c r="BM427" s="36"/>
      <c r="BN427" s="36"/>
      <c r="BO427" s="36"/>
      <c r="BP427" s="36"/>
      <c r="BQ427" s="36"/>
      <c r="BR427" s="36"/>
      <c r="BS427" s="36"/>
      <c r="BT427" s="36"/>
      <c r="BU427" s="36"/>
      <c r="BV427" s="36"/>
      <c r="BW427" s="36"/>
      <c r="BX427" s="36"/>
      <c r="BY427" s="36"/>
      <c r="BZ427" s="36"/>
      <c r="CA427" s="36"/>
      <c r="CB427" s="36"/>
      <c r="CC427" s="36"/>
      <c r="CD427" s="36"/>
      <c r="CE427" s="36"/>
      <c r="CF427" s="36"/>
      <c r="CG427" s="36"/>
      <c r="CH427" s="36"/>
      <c r="CI427" s="36"/>
      <c r="CJ427" s="36"/>
      <c r="CK427" s="36"/>
      <c r="CL427" s="36"/>
      <c r="CM427" s="36"/>
      <c r="CN427" s="36"/>
      <c r="CO427" s="36"/>
      <c r="CP427" s="36"/>
      <c r="CQ427" s="36"/>
      <c r="CR427" s="36"/>
      <c r="CS427" s="36"/>
      <c r="CT427" s="36"/>
      <c r="CU427" s="36"/>
      <c r="CV427" s="36"/>
      <c r="CW427" s="36"/>
      <c r="CX427" s="36"/>
      <c r="CY427" s="36"/>
      <c r="CZ427" s="36"/>
      <c r="DA427" s="36"/>
      <c r="DB427" s="36"/>
      <c r="DC427" s="36"/>
      <c r="DD427" s="36"/>
      <c r="DE427" s="36"/>
      <c r="DF427" s="36"/>
      <c r="DG427" s="36"/>
      <c r="DH427" s="36"/>
      <c r="DI427" s="36"/>
      <c r="DJ427" s="36"/>
      <c r="DK427" s="36"/>
      <c r="DL427" s="36"/>
      <c r="DM427" s="36"/>
      <c r="DN427" s="36"/>
      <c r="DO427" s="36"/>
      <c r="DP427" s="36"/>
      <c r="DQ427" s="36"/>
      <c r="DR427" s="36"/>
      <c r="DS427" s="36"/>
      <c r="DT427" s="36"/>
      <c r="DU427" s="36"/>
      <c r="DV427" s="36"/>
      <c r="DW427" s="36"/>
      <c r="DX427" s="36"/>
      <c r="DY427" s="36"/>
      <c r="DZ427" s="36"/>
      <c r="EA427" s="36"/>
      <c r="EB427" s="36"/>
      <c r="EC427" s="36"/>
      <c r="ED427" s="36"/>
      <c r="EE427" s="36"/>
      <c r="EF427" s="36"/>
      <c r="EG427" s="36"/>
      <c r="EH427" s="36"/>
      <c r="EI427" s="36"/>
      <c r="EJ427" s="36"/>
      <c r="EK427" s="36"/>
      <c r="EL427" s="36"/>
      <c r="EM427" s="36"/>
      <c r="EN427" s="36"/>
      <c r="EO427" s="36"/>
      <c r="EP427" s="36"/>
      <c r="EQ427" s="36"/>
      <c r="ER427" s="36"/>
      <c r="ES427" s="36"/>
      <c r="ET427" s="36"/>
      <c r="EU427" s="36"/>
    </row>
    <row r="428" spans="1:151" s="25" customFormat="1" ht="12.75" hidden="1">
      <c r="A428" s="25" t="s">
        <v>50</v>
      </c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6"/>
      <c r="AV428" s="36"/>
      <c r="AW428" s="36"/>
      <c r="AX428" s="36"/>
      <c r="AY428" s="36"/>
      <c r="AZ428" s="36"/>
      <c r="BA428" s="36"/>
      <c r="BB428" s="36"/>
      <c r="BC428" s="36"/>
      <c r="BD428" s="36"/>
      <c r="BE428" s="36"/>
      <c r="BF428" s="36"/>
      <c r="BG428" s="36"/>
      <c r="BH428" s="36"/>
      <c r="BI428" s="36"/>
      <c r="BJ428" s="36"/>
      <c r="BK428" s="36"/>
      <c r="BL428" s="36"/>
      <c r="BM428" s="36"/>
      <c r="BN428" s="36"/>
      <c r="BO428" s="36"/>
      <c r="BP428" s="36"/>
      <c r="BQ428" s="36"/>
      <c r="BR428" s="36"/>
      <c r="BS428" s="36"/>
      <c r="BT428" s="36"/>
      <c r="BU428" s="36"/>
      <c r="BV428" s="36"/>
      <c r="BW428" s="36"/>
      <c r="BX428" s="36"/>
      <c r="BY428" s="36"/>
      <c r="BZ428" s="36"/>
      <c r="CA428" s="36"/>
      <c r="CB428" s="36"/>
      <c r="CC428" s="36"/>
      <c r="CD428" s="36"/>
      <c r="CE428" s="36"/>
      <c r="CF428" s="36"/>
      <c r="CG428" s="36"/>
      <c r="CH428" s="36"/>
      <c r="CI428" s="36"/>
      <c r="CJ428" s="36"/>
      <c r="CK428" s="36"/>
      <c r="CL428" s="36"/>
      <c r="CM428" s="36"/>
      <c r="CN428" s="36"/>
      <c r="CO428" s="36"/>
      <c r="CP428" s="36"/>
      <c r="CQ428" s="36"/>
      <c r="CR428" s="36"/>
      <c r="CS428" s="36"/>
      <c r="CT428" s="36"/>
      <c r="CU428" s="36"/>
      <c r="CV428" s="36"/>
      <c r="CW428" s="36"/>
      <c r="CX428" s="36"/>
      <c r="CY428" s="36"/>
      <c r="CZ428" s="36"/>
      <c r="DA428" s="36"/>
      <c r="DB428" s="36"/>
      <c r="DC428" s="36"/>
      <c r="DD428" s="36"/>
      <c r="DE428" s="36"/>
      <c r="DF428" s="36"/>
      <c r="DG428" s="36"/>
      <c r="DH428" s="36"/>
      <c r="DI428" s="36"/>
      <c r="DJ428" s="36"/>
      <c r="DK428" s="36"/>
      <c r="DL428" s="36"/>
      <c r="DM428" s="36"/>
      <c r="DN428" s="36"/>
      <c r="DO428" s="36"/>
      <c r="DP428" s="36"/>
      <c r="DQ428" s="36"/>
      <c r="DR428" s="36"/>
      <c r="DS428" s="36"/>
      <c r="DT428" s="36"/>
      <c r="DU428" s="36"/>
      <c r="DV428" s="36"/>
      <c r="DW428" s="36"/>
      <c r="DX428" s="36"/>
      <c r="DY428" s="36"/>
      <c r="DZ428" s="36"/>
      <c r="EA428" s="36"/>
      <c r="EB428" s="36"/>
      <c r="EC428" s="36"/>
      <c r="ED428" s="36"/>
      <c r="EE428" s="36"/>
      <c r="EF428" s="36"/>
      <c r="EG428" s="36"/>
      <c r="EH428" s="36"/>
      <c r="EI428" s="36"/>
      <c r="EJ428" s="36"/>
      <c r="EK428" s="36"/>
      <c r="EL428" s="36"/>
      <c r="EM428" s="36"/>
      <c r="EN428" s="36"/>
      <c r="EO428" s="36"/>
      <c r="EP428" s="36"/>
      <c r="EQ428" s="36"/>
      <c r="ER428" s="36"/>
      <c r="ES428" s="36"/>
      <c r="ET428" s="36"/>
      <c r="EU428" s="36"/>
    </row>
    <row r="429" spans="1:151" s="25" customFormat="1" ht="12.75">
      <c r="A429" s="25" t="s">
        <v>51</v>
      </c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6"/>
      <c r="AV429" s="36"/>
      <c r="AW429" s="36"/>
      <c r="AX429" s="36"/>
      <c r="AY429" s="36"/>
      <c r="AZ429" s="36"/>
      <c r="BA429" s="36"/>
      <c r="BB429" s="36"/>
      <c r="BC429" s="36"/>
      <c r="BD429" s="36"/>
      <c r="BE429" s="36"/>
      <c r="BF429" s="36"/>
      <c r="BG429" s="36"/>
      <c r="BH429" s="36"/>
      <c r="BI429" s="36"/>
      <c r="BJ429" s="36"/>
      <c r="BK429" s="36"/>
      <c r="BL429" s="36"/>
      <c r="BM429" s="36"/>
      <c r="BN429" s="36"/>
      <c r="BO429" s="36"/>
      <c r="BP429" s="36"/>
      <c r="BQ429" s="36"/>
      <c r="BR429" s="36"/>
      <c r="BS429" s="36"/>
      <c r="BT429" s="36"/>
      <c r="BU429" s="36"/>
      <c r="BV429" s="36"/>
      <c r="BW429" s="36"/>
      <c r="BX429" s="36"/>
      <c r="BY429" s="36"/>
      <c r="BZ429" s="36"/>
      <c r="CA429" s="36"/>
      <c r="CB429" s="36"/>
      <c r="CC429" s="36"/>
      <c r="CD429" s="36"/>
      <c r="CE429" s="36"/>
      <c r="CF429" s="36"/>
      <c r="CG429" s="36"/>
      <c r="CH429" s="36"/>
      <c r="CI429" s="36"/>
      <c r="CJ429" s="36"/>
      <c r="CK429" s="36"/>
      <c r="CL429" s="36"/>
      <c r="CM429" s="36"/>
      <c r="CN429" s="36"/>
      <c r="CO429" s="36"/>
      <c r="CP429" s="36"/>
      <c r="CQ429" s="36"/>
      <c r="CR429" s="36"/>
      <c r="CS429" s="36"/>
      <c r="CT429" s="36"/>
      <c r="CU429" s="36"/>
      <c r="CV429" s="36"/>
      <c r="CW429" s="36"/>
      <c r="CX429" s="36"/>
      <c r="CY429" s="36"/>
      <c r="CZ429" s="36"/>
      <c r="DA429" s="36"/>
      <c r="DB429" s="36"/>
      <c r="DC429" s="36"/>
      <c r="DD429" s="36"/>
      <c r="DE429" s="36"/>
      <c r="DF429" s="36"/>
      <c r="DG429" s="36"/>
      <c r="DH429" s="36"/>
      <c r="DI429" s="36"/>
      <c r="DJ429" s="36"/>
      <c r="DK429" s="36"/>
      <c r="DL429" s="36"/>
      <c r="DM429" s="36"/>
      <c r="DN429" s="36"/>
      <c r="DO429" s="36"/>
      <c r="DP429" s="36"/>
      <c r="DQ429" s="36"/>
      <c r="DR429" s="36"/>
      <c r="DS429" s="36"/>
      <c r="DT429" s="36"/>
      <c r="DU429" s="36"/>
      <c r="DV429" s="36"/>
      <c r="DW429" s="36"/>
      <c r="DX429" s="36"/>
      <c r="DY429" s="36"/>
      <c r="DZ429" s="36"/>
      <c r="EA429" s="36"/>
      <c r="EB429" s="36"/>
      <c r="EC429" s="36"/>
      <c r="ED429" s="36"/>
      <c r="EE429" s="36"/>
      <c r="EF429" s="36"/>
      <c r="EG429" s="36"/>
      <c r="EH429" s="36"/>
      <c r="EI429" s="36"/>
      <c r="EJ429" s="36"/>
      <c r="EK429" s="36"/>
      <c r="EL429" s="36"/>
      <c r="EM429" s="36"/>
      <c r="EN429" s="36"/>
      <c r="EO429" s="36"/>
      <c r="EP429" s="36"/>
      <c r="EQ429" s="36"/>
      <c r="ER429" s="36"/>
      <c r="ES429" s="36"/>
      <c r="ET429" s="36"/>
      <c r="EU429" s="36"/>
    </row>
    <row r="430" spans="1:151" s="25" customFormat="1" ht="12.75" hidden="1">
      <c r="A430" s="25" t="s">
        <v>52</v>
      </c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6"/>
      <c r="AV430" s="36"/>
      <c r="AW430" s="36"/>
      <c r="AX430" s="36"/>
      <c r="AY430" s="36"/>
      <c r="AZ430" s="36"/>
      <c r="BA430" s="36"/>
      <c r="BB430" s="36"/>
      <c r="BC430" s="36"/>
      <c r="BD430" s="36"/>
      <c r="BE430" s="36"/>
      <c r="BF430" s="36"/>
      <c r="BG430" s="36"/>
      <c r="BH430" s="36"/>
      <c r="BI430" s="36"/>
      <c r="BJ430" s="36"/>
      <c r="BK430" s="36"/>
      <c r="BL430" s="36"/>
      <c r="BM430" s="36"/>
      <c r="BN430" s="36"/>
      <c r="BO430" s="36"/>
      <c r="BP430" s="36"/>
      <c r="BQ430" s="36"/>
      <c r="BR430" s="36"/>
      <c r="BS430" s="36"/>
      <c r="BT430" s="36"/>
      <c r="BU430" s="36"/>
      <c r="BV430" s="36"/>
      <c r="BW430" s="36"/>
      <c r="BX430" s="36"/>
      <c r="BY430" s="36"/>
      <c r="BZ430" s="36"/>
      <c r="CA430" s="36"/>
      <c r="CB430" s="36"/>
      <c r="CC430" s="36"/>
      <c r="CD430" s="36"/>
      <c r="CE430" s="36"/>
      <c r="CF430" s="36"/>
      <c r="CG430" s="36"/>
      <c r="CH430" s="36"/>
      <c r="CI430" s="36"/>
      <c r="CJ430" s="36"/>
      <c r="CK430" s="36"/>
      <c r="CL430" s="36"/>
      <c r="CM430" s="36"/>
      <c r="CN430" s="36"/>
      <c r="CO430" s="36"/>
      <c r="CP430" s="36"/>
      <c r="CQ430" s="36"/>
      <c r="CR430" s="36"/>
      <c r="CS430" s="36"/>
      <c r="CT430" s="36"/>
      <c r="CU430" s="36"/>
      <c r="CV430" s="36"/>
      <c r="CW430" s="36"/>
      <c r="CX430" s="36"/>
      <c r="CY430" s="36"/>
      <c r="CZ430" s="36"/>
      <c r="DA430" s="36"/>
      <c r="DB430" s="36"/>
      <c r="DC430" s="36"/>
      <c r="DD430" s="36"/>
      <c r="DE430" s="36"/>
      <c r="DF430" s="36"/>
      <c r="DG430" s="36"/>
      <c r="DH430" s="36"/>
      <c r="DI430" s="36"/>
      <c r="DJ430" s="36"/>
      <c r="DK430" s="36"/>
      <c r="DL430" s="36"/>
      <c r="DM430" s="36"/>
      <c r="DN430" s="36"/>
      <c r="DO430" s="36"/>
      <c r="DP430" s="36"/>
      <c r="DQ430" s="36"/>
      <c r="DR430" s="36"/>
      <c r="DS430" s="36"/>
      <c r="DT430" s="36"/>
      <c r="DU430" s="36"/>
      <c r="DV430" s="36"/>
      <c r="DW430" s="36"/>
      <c r="DX430" s="36"/>
      <c r="DY430" s="36"/>
      <c r="DZ430" s="36"/>
      <c r="EA430" s="36"/>
      <c r="EB430" s="36"/>
      <c r="EC430" s="36"/>
      <c r="ED430" s="36"/>
      <c r="EE430" s="36"/>
      <c r="EF430" s="36"/>
      <c r="EG430" s="36"/>
      <c r="EH430" s="36"/>
      <c r="EI430" s="36"/>
      <c r="EJ430" s="36"/>
      <c r="EK430" s="36"/>
      <c r="EL430" s="36"/>
      <c r="EM430" s="36"/>
      <c r="EN430" s="36"/>
      <c r="EO430" s="36"/>
      <c r="EP430" s="36"/>
      <c r="EQ430" s="36"/>
      <c r="ER430" s="36"/>
      <c r="ES430" s="36"/>
      <c r="ET430" s="36"/>
      <c r="EU430" s="36"/>
    </row>
    <row r="431" spans="1:151" s="25" customFormat="1" ht="12.75" hidden="1">
      <c r="A431" s="25" t="s">
        <v>68</v>
      </c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6"/>
      <c r="AW431" s="36"/>
      <c r="AX431" s="36"/>
      <c r="AY431" s="36"/>
      <c r="AZ431" s="36"/>
      <c r="BA431" s="36"/>
      <c r="BB431" s="36"/>
      <c r="BC431" s="36"/>
      <c r="BD431" s="36"/>
      <c r="BE431" s="36"/>
      <c r="BF431" s="36"/>
      <c r="BG431" s="36"/>
      <c r="BH431" s="36"/>
      <c r="BI431" s="36"/>
      <c r="BJ431" s="36"/>
      <c r="BK431" s="36"/>
      <c r="BL431" s="36"/>
      <c r="BM431" s="36"/>
      <c r="BN431" s="36"/>
      <c r="BO431" s="36"/>
      <c r="BP431" s="36"/>
      <c r="BQ431" s="36"/>
      <c r="BR431" s="36"/>
      <c r="BS431" s="36"/>
      <c r="BT431" s="36"/>
      <c r="BU431" s="36"/>
      <c r="BV431" s="36"/>
      <c r="BW431" s="36"/>
      <c r="BX431" s="36"/>
      <c r="BY431" s="36"/>
      <c r="BZ431" s="36"/>
      <c r="CA431" s="36"/>
      <c r="CB431" s="36"/>
      <c r="CC431" s="36"/>
      <c r="CD431" s="36"/>
      <c r="CE431" s="36"/>
      <c r="CF431" s="36"/>
      <c r="CG431" s="36"/>
      <c r="CH431" s="36"/>
      <c r="CI431" s="36"/>
      <c r="CJ431" s="36"/>
      <c r="CK431" s="36"/>
      <c r="CL431" s="36"/>
      <c r="CM431" s="36"/>
      <c r="CN431" s="36"/>
      <c r="CO431" s="36"/>
      <c r="CP431" s="36"/>
      <c r="CQ431" s="36"/>
      <c r="CR431" s="36"/>
      <c r="CS431" s="36"/>
      <c r="CT431" s="36"/>
      <c r="CU431" s="36"/>
      <c r="CV431" s="36"/>
      <c r="CW431" s="36"/>
      <c r="CX431" s="36"/>
      <c r="CY431" s="36"/>
      <c r="CZ431" s="36"/>
      <c r="DA431" s="36"/>
      <c r="DB431" s="36"/>
      <c r="DC431" s="36"/>
      <c r="DD431" s="36"/>
      <c r="DE431" s="36"/>
      <c r="DF431" s="36"/>
      <c r="DG431" s="36"/>
      <c r="DH431" s="36"/>
      <c r="DI431" s="36"/>
      <c r="DJ431" s="36"/>
      <c r="DK431" s="36"/>
      <c r="DL431" s="36"/>
      <c r="DM431" s="36"/>
      <c r="DN431" s="36"/>
      <c r="DO431" s="36"/>
      <c r="DP431" s="36"/>
      <c r="DQ431" s="36"/>
      <c r="DR431" s="36"/>
      <c r="DS431" s="36"/>
      <c r="DT431" s="36"/>
      <c r="DU431" s="36"/>
      <c r="DV431" s="36"/>
      <c r="DW431" s="36"/>
      <c r="DX431" s="36"/>
      <c r="DY431" s="36"/>
      <c r="DZ431" s="36"/>
      <c r="EA431" s="36"/>
      <c r="EB431" s="36"/>
      <c r="EC431" s="36"/>
      <c r="ED431" s="36"/>
      <c r="EE431" s="36"/>
      <c r="EF431" s="36"/>
      <c r="EG431" s="36"/>
      <c r="EH431" s="36"/>
      <c r="EI431" s="36"/>
      <c r="EJ431" s="36"/>
      <c r="EK431" s="36"/>
      <c r="EL431" s="36"/>
      <c r="EM431" s="36"/>
      <c r="EN431" s="36"/>
      <c r="EO431" s="36"/>
      <c r="EP431" s="36"/>
      <c r="EQ431" s="36"/>
      <c r="ER431" s="36"/>
      <c r="ES431" s="36"/>
      <c r="ET431" s="36"/>
      <c r="EU431" s="36"/>
    </row>
    <row r="432" spans="1:151" s="25" customFormat="1" ht="12.75" hidden="1">
      <c r="A432" s="25" t="s">
        <v>54</v>
      </c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6"/>
      <c r="AV432" s="36"/>
      <c r="AW432" s="36"/>
      <c r="AX432" s="36"/>
      <c r="AY432" s="36"/>
      <c r="AZ432" s="36"/>
      <c r="BA432" s="36"/>
      <c r="BB432" s="36"/>
      <c r="BC432" s="36"/>
      <c r="BD432" s="36"/>
      <c r="BE432" s="36"/>
      <c r="BF432" s="36"/>
      <c r="BG432" s="36"/>
      <c r="BH432" s="36"/>
      <c r="BI432" s="36"/>
      <c r="BJ432" s="36"/>
      <c r="BK432" s="36"/>
      <c r="BL432" s="36"/>
      <c r="BM432" s="36"/>
      <c r="BN432" s="36"/>
      <c r="BO432" s="36"/>
      <c r="BP432" s="36"/>
      <c r="BQ432" s="36"/>
      <c r="BR432" s="36"/>
      <c r="BS432" s="36"/>
      <c r="BT432" s="36"/>
      <c r="BU432" s="36"/>
      <c r="BV432" s="36"/>
      <c r="BW432" s="36"/>
      <c r="BX432" s="36"/>
      <c r="BY432" s="36"/>
      <c r="BZ432" s="36"/>
      <c r="CA432" s="36"/>
      <c r="CB432" s="36"/>
      <c r="CC432" s="36"/>
      <c r="CD432" s="36"/>
      <c r="CE432" s="36"/>
      <c r="CF432" s="36"/>
      <c r="CG432" s="36"/>
      <c r="CH432" s="36"/>
      <c r="CI432" s="36"/>
      <c r="CJ432" s="36"/>
      <c r="CK432" s="36"/>
      <c r="CL432" s="36"/>
      <c r="CM432" s="36"/>
      <c r="CN432" s="36"/>
      <c r="CO432" s="36"/>
      <c r="CP432" s="36"/>
      <c r="CQ432" s="36"/>
      <c r="CR432" s="36"/>
      <c r="CS432" s="36"/>
      <c r="CT432" s="36"/>
      <c r="CU432" s="36"/>
      <c r="CV432" s="36"/>
      <c r="CW432" s="36"/>
      <c r="CX432" s="36"/>
      <c r="CY432" s="36"/>
      <c r="CZ432" s="36"/>
      <c r="DA432" s="36"/>
      <c r="DB432" s="36"/>
      <c r="DC432" s="36"/>
      <c r="DD432" s="36"/>
      <c r="DE432" s="36"/>
      <c r="DF432" s="36"/>
      <c r="DG432" s="36"/>
      <c r="DH432" s="36"/>
      <c r="DI432" s="36"/>
      <c r="DJ432" s="36"/>
      <c r="DK432" s="36"/>
      <c r="DL432" s="36"/>
      <c r="DM432" s="36"/>
      <c r="DN432" s="36"/>
      <c r="DO432" s="36"/>
      <c r="DP432" s="36"/>
      <c r="DQ432" s="36"/>
      <c r="DR432" s="36"/>
      <c r="DS432" s="36"/>
      <c r="DT432" s="36"/>
      <c r="DU432" s="36"/>
      <c r="DV432" s="36"/>
      <c r="DW432" s="36"/>
      <c r="DX432" s="36"/>
      <c r="DY432" s="36"/>
      <c r="DZ432" s="36"/>
      <c r="EA432" s="36"/>
      <c r="EB432" s="36"/>
      <c r="EC432" s="36"/>
      <c r="ED432" s="36"/>
      <c r="EE432" s="36"/>
      <c r="EF432" s="36"/>
      <c r="EG432" s="36"/>
      <c r="EH432" s="36"/>
      <c r="EI432" s="36"/>
      <c r="EJ432" s="36"/>
      <c r="EK432" s="36"/>
      <c r="EL432" s="36"/>
      <c r="EM432" s="36"/>
      <c r="EN432" s="36"/>
      <c r="EO432" s="36"/>
      <c r="EP432" s="36"/>
      <c r="EQ432" s="36"/>
      <c r="ER432" s="36"/>
      <c r="ES432" s="36"/>
      <c r="ET432" s="36"/>
      <c r="EU432" s="36"/>
    </row>
    <row r="433" spans="1:151" s="25" customFormat="1" ht="12.75">
      <c r="A433" s="25" t="s">
        <v>55</v>
      </c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6"/>
      <c r="AV433" s="36"/>
      <c r="AW433" s="36"/>
      <c r="AX433" s="36"/>
      <c r="AY433" s="36"/>
      <c r="AZ433" s="36"/>
      <c r="BA433" s="36"/>
      <c r="BB433" s="36"/>
      <c r="BC433" s="36"/>
      <c r="BD433" s="36"/>
      <c r="BE433" s="36"/>
      <c r="BF433" s="36"/>
      <c r="BG433" s="36"/>
      <c r="BH433" s="36"/>
      <c r="BI433" s="36"/>
      <c r="BJ433" s="36"/>
      <c r="BK433" s="36"/>
      <c r="BL433" s="36"/>
      <c r="BM433" s="36"/>
      <c r="BN433" s="36"/>
      <c r="BO433" s="36"/>
      <c r="BP433" s="36"/>
      <c r="BQ433" s="36"/>
      <c r="BR433" s="36"/>
      <c r="BS433" s="36"/>
      <c r="BT433" s="36"/>
      <c r="BU433" s="36"/>
      <c r="BV433" s="36"/>
      <c r="BW433" s="36"/>
      <c r="BX433" s="36"/>
      <c r="BY433" s="36"/>
      <c r="BZ433" s="36"/>
      <c r="CA433" s="36"/>
      <c r="CB433" s="36"/>
      <c r="CC433" s="36"/>
      <c r="CD433" s="36"/>
      <c r="CE433" s="36"/>
      <c r="CF433" s="36"/>
      <c r="CG433" s="36"/>
      <c r="CH433" s="36"/>
      <c r="CI433" s="36"/>
      <c r="CJ433" s="36"/>
      <c r="CK433" s="36"/>
      <c r="CL433" s="36"/>
      <c r="CM433" s="36"/>
      <c r="CN433" s="36"/>
      <c r="CO433" s="36"/>
      <c r="CP433" s="36"/>
      <c r="CQ433" s="36"/>
      <c r="CR433" s="36"/>
      <c r="CS433" s="36"/>
      <c r="CT433" s="36"/>
      <c r="CU433" s="36"/>
      <c r="CV433" s="36"/>
      <c r="CW433" s="36"/>
      <c r="CX433" s="36"/>
      <c r="CY433" s="36"/>
      <c r="CZ433" s="36"/>
      <c r="DA433" s="36"/>
      <c r="DB433" s="36"/>
      <c r="DC433" s="36"/>
      <c r="DD433" s="36"/>
      <c r="DE433" s="36"/>
      <c r="DF433" s="36"/>
      <c r="DG433" s="36"/>
      <c r="DH433" s="36"/>
      <c r="DI433" s="36"/>
      <c r="DJ433" s="36"/>
      <c r="DK433" s="36"/>
      <c r="DL433" s="36"/>
      <c r="DM433" s="36"/>
      <c r="DN433" s="36"/>
      <c r="DO433" s="36"/>
      <c r="DP433" s="36"/>
      <c r="DQ433" s="36"/>
      <c r="DR433" s="36"/>
      <c r="DS433" s="36"/>
      <c r="DT433" s="36"/>
      <c r="DU433" s="36"/>
      <c r="DV433" s="36"/>
      <c r="DW433" s="36"/>
      <c r="DX433" s="36"/>
      <c r="DY433" s="36"/>
      <c r="DZ433" s="36"/>
      <c r="EA433" s="36"/>
      <c r="EB433" s="36"/>
      <c r="EC433" s="36"/>
      <c r="ED433" s="36"/>
      <c r="EE433" s="36"/>
      <c r="EF433" s="36"/>
      <c r="EG433" s="36"/>
      <c r="EH433" s="36"/>
      <c r="EI433" s="36"/>
      <c r="EJ433" s="36"/>
      <c r="EK433" s="36"/>
      <c r="EL433" s="36"/>
      <c r="EM433" s="36"/>
      <c r="EN433" s="36"/>
      <c r="EO433" s="36"/>
      <c r="EP433" s="36"/>
      <c r="EQ433" s="36"/>
      <c r="ER433" s="36"/>
      <c r="ES433" s="36"/>
      <c r="ET433" s="36"/>
      <c r="EU433" s="36"/>
    </row>
    <row r="434" spans="11:151" ht="12.75"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</row>
    <row r="435" spans="11:151" ht="12.75" hidden="1"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</row>
    <row r="436" spans="11:151" ht="12.75" hidden="1"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</row>
    <row r="437" spans="11:151" ht="12.75" hidden="1"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</row>
    <row r="438" spans="11:151" ht="12.75" hidden="1"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</row>
    <row r="439" spans="11:151" ht="12.75" hidden="1"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</row>
    <row r="440" spans="11:151" ht="12.75" hidden="1"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</row>
    <row r="441" spans="11:151" ht="12.75" hidden="1"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</row>
    <row r="442" spans="11:151" ht="12.75" hidden="1"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</row>
    <row r="443" spans="11:151" ht="12.75" hidden="1"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</row>
    <row r="444" spans="1:151" ht="16.5" thickBot="1">
      <c r="A444" s="10" t="s">
        <v>8</v>
      </c>
      <c r="B444" s="10" t="s">
        <v>9</v>
      </c>
      <c r="C444" s="10" t="s">
        <v>10</v>
      </c>
      <c r="D444" s="10" t="s">
        <v>11</v>
      </c>
      <c r="E444" s="10" t="s">
        <v>12</v>
      </c>
      <c r="F444" s="12" t="s">
        <v>13</v>
      </c>
      <c r="J444" s="13" t="s">
        <v>14</v>
      </c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</row>
    <row r="445" spans="1:151" ht="13.5" thickBot="1">
      <c r="A445" s="10">
        <v>1</v>
      </c>
      <c r="B445" s="10">
        <v>7.5</v>
      </c>
      <c r="C445" s="10">
        <v>0</v>
      </c>
      <c r="D445" s="10">
        <v>0</v>
      </c>
      <c r="E445" s="10">
        <v>0</v>
      </c>
      <c r="F445" s="14">
        <f>B445/8</f>
        <v>0.9375</v>
      </c>
      <c r="J445" s="52">
        <f>ROUND(A445*F445+C445+D445+E445,0)</f>
        <v>1</v>
      </c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</row>
    <row r="446" spans="1:151" ht="12.75">
      <c r="A446" s="5"/>
      <c r="B446" s="5"/>
      <c r="C446" s="5"/>
      <c r="D446" s="5"/>
      <c r="E446" s="5"/>
      <c r="F446" s="16"/>
      <c r="J446" s="53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</row>
    <row r="447" spans="1:151" ht="12.75" hidden="1">
      <c r="A447" s="5"/>
      <c r="B447" s="5"/>
      <c r="C447" s="5"/>
      <c r="D447" s="5"/>
      <c r="E447" s="5"/>
      <c r="F447" s="16"/>
      <c r="J447" s="17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</row>
    <row r="448" spans="11:151" ht="12.75" hidden="1"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</row>
    <row r="449" spans="11:151" ht="12.75" hidden="1"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</row>
    <row r="450" spans="11:151" ht="12.75" hidden="1"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</row>
    <row r="451" spans="1:151" ht="12.75" hidden="1">
      <c r="A451" s="5"/>
      <c r="B451" s="5"/>
      <c r="C451" s="5"/>
      <c r="D451" s="5"/>
      <c r="E451" s="5"/>
      <c r="F451" s="16"/>
      <c r="J451" s="17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</row>
    <row r="452" spans="11:151" ht="12.75" hidden="1"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</row>
    <row r="453" spans="1:151" ht="15.75">
      <c r="A453" s="7" t="s">
        <v>6</v>
      </c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</row>
    <row r="454" spans="11:151" ht="12.75"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</row>
    <row r="455" spans="1:151" ht="12.75">
      <c r="A455" t="s">
        <v>31</v>
      </c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</row>
    <row r="456" spans="11:151" ht="12.75"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</row>
    <row r="457" spans="1:151" ht="12.75">
      <c r="A457" s="25" t="s">
        <v>48</v>
      </c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</row>
    <row r="458" spans="1:151" s="25" customFormat="1" ht="12.75">
      <c r="A458" s="25" t="s">
        <v>68</v>
      </c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6"/>
      <c r="AV458" s="36"/>
      <c r="AW458" s="36"/>
      <c r="AX458" s="36"/>
      <c r="AY458" s="36"/>
      <c r="AZ458" s="36"/>
      <c r="BA458" s="36"/>
      <c r="BB458" s="36"/>
      <c r="BC458" s="36"/>
      <c r="BD458" s="36"/>
      <c r="BE458" s="36"/>
      <c r="BF458" s="36"/>
      <c r="BG458" s="36"/>
      <c r="BH458" s="36"/>
      <c r="BI458" s="36"/>
      <c r="BJ458" s="36"/>
      <c r="BK458" s="36"/>
      <c r="BL458" s="36"/>
      <c r="BM458" s="36"/>
      <c r="BN458" s="36"/>
      <c r="BO458" s="36"/>
      <c r="BP458" s="36"/>
      <c r="BQ458" s="36"/>
      <c r="BR458" s="36"/>
      <c r="BS458" s="36"/>
      <c r="BT458" s="36"/>
      <c r="BU458" s="36"/>
      <c r="BV458" s="36"/>
      <c r="BW458" s="36"/>
      <c r="BX458" s="36"/>
      <c r="BY458" s="36"/>
      <c r="BZ458" s="36"/>
      <c r="CA458" s="36"/>
      <c r="CB458" s="36"/>
      <c r="CC458" s="36"/>
      <c r="CD458" s="36"/>
      <c r="CE458" s="36"/>
      <c r="CF458" s="36"/>
      <c r="CG458" s="36"/>
      <c r="CH458" s="36"/>
      <c r="CI458" s="36"/>
      <c r="CJ458" s="36"/>
      <c r="CK458" s="36"/>
      <c r="CL458" s="36"/>
      <c r="CM458" s="36"/>
      <c r="CN458" s="36"/>
      <c r="CO458" s="36"/>
      <c r="CP458" s="36"/>
      <c r="CQ458" s="36"/>
      <c r="CR458" s="36"/>
      <c r="CS458" s="36"/>
      <c r="CT458" s="36"/>
      <c r="CU458" s="36"/>
      <c r="CV458" s="36"/>
      <c r="CW458" s="36"/>
      <c r="CX458" s="36"/>
      <c r="CY458" s="36"/>
      <c r="CZ458" s="36"/>
      <c r="DA458" s="36"/>
      <c r="DB458" s="36"/>
      <c r="DC458" s="36"/>
      <c r="DD458" s="36"/>
      <c r="DE458" s="36"/>
      <c r="DF458" s="36"/>
      <c r="DG458" s="36"/>
      <c r="DH458" s="36"/>
      <c r="DI458" s="36"/>
      <c r="DJ458" s="36"/>
      <c r="DK458" s="36"/>
      <c r="DL458" s="36"/>
      <c r="DM458" s="36"/>
      <c r="DN458" s="36"/>
      <c r="DO458" s="36"/>
      <c r="DP458" s="36"/>
      <c r="DQ458" s="36"/>
      <c r="DR458" s="36"/>
      <c r="DS458" s="36"/>
      <c r="DT458" s="36"/>
      <c r="DU458" s="36"/>
      <c r="DV458" s="36"/>
      <c r="DW458" s="36"/>
      <c r="DX458" s="36"/>
      <c r="DY458" s="36"/>
      <c r="DZ458" s="36"/>
      <c r="EA458" s="36"/>
      <c r="EB458" s="36"/>
      <c r="EC458" s="36"/>
      <c r="ED458" s="36"/>
      <c r="EE458" s="36"/>
      <c r="EF458" s="36"/>
      <c r="EG458" s="36"/>
      <c r="EH458" s="36"/>
      <c r="EI458" s="36"/>
      <c r="EJ458" s="36"/>
      <c r="EK458" s="36"/>
      <c r="EL458" s="36"/>
      <c r="EM458" s="36"/>
      <c r="EN458" s="36"/>
      <c r="EO458" s="36"/>
      <c r="EP458" s="36"/>
      <c r="EQ458" s="36"/>
      <c r="ER458" s="36"/>
      <c r="ES458" s="36"/>
      <c r="ET458" s="36"/>
      <c r="EU458" s="36"/>
    </row>
    <row r="459" spans="11:151" s="25" customFormat="1" ht="12.75"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  <c r="AT459" s="36"/>
      <c r="AU459" s="36"/>
      <c r="AV459" s="36"/>
      <c r="AW459" s="36"/>
      <c r="AX459" s="36"/>
      <c r="AY459" s="36"/>
      <c r="AZ459" s="36"/>
      <c r="BA459" s="36"/>
      <c r="BB459" s="36"/>
      <c r="BC459" s="36"/>
      <c r="BD459" s="36"/>
      <c r="BE459" s="36"/>
      <c r="BF459" s="36"/>
      <c r="BG459" s="36"/>
      <c r="BH459" s="36"/>
      <c r="BI459" s="36"/>
      <c r="BJ459" s="36"/>
      <c r="BK459" s="36"/>
      <c r="BL459" s="36"/>
      <c r="BM459" s="36"/>
      <c r="BN459" s="36"/>
      <c r="BO459" s="36"/>
      <c r="BP459" s="36"/>
      <c r="BQ459" s="36"/>
      <c r="BR459" s="36"/>
      <c r="BS459" s="36"/>
      <c r="BT459" s="36"/>
      <c r="BU459" s="36"/>
      <c r="BV459" s="36"/>
      <c r="BW459" s="36"/>
      <c r="BX459" s="36"/>
      <c r="BY459" s="36"/>
      <c r="BZ459" s="36"/>
      <c r="CA459" s="36"/>
      <c r="CB459" s="36"/>
      <c r="CC459" s="36"/>
      <c r="CD459" s="36"/>
      <c r="CE459" s="36"/>
      <c r="CF459" s="36"/>
      <c r="CG459" s="36"/>
      <c r="CH459" s="36"/>
      <c r="CI459" s="36"/>
      <c r="CJ459" s="36"/>
      <c r="CK459" s="36"/>
      <c r="CL459" s="36"/>
      <c r="CM459" s="36"/>
      <c r="CN459" s="36"/>
      <c r="CO459" s="36"/>
      <c r="CP459" s="36"/>
      <c r="CQ459" s="36"/>
      <c r="CR459" s="36"/>
      <c r="CS459" s="36"/>
      <c r="CT459" s="36"/>
      <c r="CU459" s="36"/>
      <c r="CV459" s="36"/>
      <c r="CW459" s="36"/>
      <c r="CX459" s="36"/>
      <c r="CY459" s="36"/>
      <c r="CZ459" s="36"/>
      <c r="DA459" s="36"/>
      <c r="DB459" s="36"/>
      <c r="DC459" s="36"/>
      <c r="DD459" s="36"/>
      <c r="DE459" s="36"/>
      <c r="DF459" s="36"/>
      <c r="DG459" s="36"/>
      <c r="DH459" s="36"/>
      <c r="DI459" s="36"/>
      <c r="DJ459" s="36"/>
      <c r="DK459" s="36"/>
      <c r="DL459" s="36"/>
      <c r="DM459" s="36"/>
      <c r="DN459" s="36"/>
      <c r="DO459" s="36"/>
      <c r="DP459" s="36"/>
      <c r="DQ459" s="36"/>
      <c r="DR459" s="36"/>
      <c r="DS459" s="36"/>
      <c r="DT459" s="36"/>
      <c r="DU459" s="36"/>
      <c r="DV459" s="36"/>
      <c r="DW459" s="36"/>
      <c r="DX459" s="36"/>
      <c r="DY459" s="36"/>
      <c r="DZ459" s="36"/>
      <c r="EA459" s="36"/>
      <c r="EB459" s="36"/>
      <c r="EC459" s="36"/>
      <c r="ED459" s="36"/>
      <c r="EE459" s="36"/>
      <c r="EF459" s="36"/>
      <c r="EG459" s="36"/>
      <c r="EH459" s="36"/>
      <c r="EI459" s="36"/>
      <c r="EJ459" s="36"/>
      <c r="EK459" s="36"/>
      <c r="EL459" s="36"/>
      <c r="EM459" s="36"/>
      <c r="EN459" s="36"/>
      <c r="EO459" s="36"/>
      <c r="EP459" s="36"/>
      <c r="EQ459" s="36"/>
      <c r="ER459" s="36"/>
      <c r="ES459" s="36"/>
      <c r="ET459" s="36"/>
      <c r="EU459" s="36"/>
    </row>
    <row r="460" spans="1:151" ht="16.5" thickBot="1">
      <c r="A460" s="10" t="s">
        <v>8</v>
      </c>
      <c r="B460" s="10" t="s">
        <v>9</v>
      </c>
      <c r="C460" s="10" t="s">
        <v>10</v>
      </c>
      <c r="D460" s="10" t="s">
        <v>11</v>
      </c>
      <c r="E460" s="10" t="s">
        <v>12</v>
      </c>
      <c r="F460" s="12" t="s">
        <v>13</v>
      </c>
      <c r="J460" s="13" t="s">
        <v>14</v>
      </c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</row>
    <row r="461" spans="1:151" ht="12.75">
      <c r="A461" s="10">
        <v>1</v>
      </c>
      <c r="B461" s="10">
        <v>7.5</v>
      </c>
      <c r="C461" s="10">
        <v>0</v>
      </c>
      <c r="D461" s="10">
        <v>0</v>
      </c>
      <c r="E461" s="10">
        <v>0</v>
      </c>
      <c r="F461" s="14">
        <f>B461/8</f>
        <v>0.9375</v>
      </c>
      <c r="J461" s="42">
        <f>ROUND(A461*F461+C461+D461+E461,0)</f>
        <v>1</v>
      </c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</row>
    <row r="462" spans="1:10" ht="12.75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2.7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2.75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2.75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2.75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2.7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2.7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.75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.7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2.7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2.75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2.75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2.75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2.75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2.75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2.75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2.75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2.75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2.75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2.75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2.75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2.75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2.75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2.75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2.75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2.75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2.75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2.75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2.75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2.75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2.75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2.75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2.75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2.75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2.75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2.75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2.75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2.75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2.75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2.75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2.75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2.75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2.75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2.75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2.75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2.75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2.75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2.75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2.75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2.75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12.75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2.75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2.75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2.75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2.75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2.75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2.75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12.75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2.75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2.75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2.75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2.75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2.75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2.75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2.75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2.75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2.75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2.75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2.75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2.75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2.75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2.75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2.75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2.75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2.75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2.75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2.75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2.75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2.75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2.75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2.75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2.75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2.75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2.75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12.75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2.75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2.75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2.75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2.75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2.75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2.75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2.75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2.75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pans="1:10" ht="12.75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spans="1:10" ht="12.75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 ht="12.75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s="2" customFormat="1" ht="15.75">
      <c r="A610" s="8"/>
    </row>
    <row r="611" s="2" customFormat="1" ht="12.75"/>
    <row r="612" s="2" customFormat="1" ht="12.75"/>
    <row r="613" s="2" customFormat="1" ht="12.75"/>
    <row r="614" s="2" customFormat="1" ht="12.75" hidden="1"/>
    <row r="615" s="2" customFormat="1" ht="12.75" hidden="1"/>
    <row r="616" s="2" customFormat="1" ht="12.75"/>
    <row r="617" spans="1:10" s="2" customFormat="1" ht="12.75">
      <c r="A617" s="5"/>
      <c r="B617" s="5"/>
      <c r="C617" s="5"/>
      <c r="D617" s="5"/>
      <c r="E617" s="5"/>
      <c r="F617" s="26"/>
      <c r="J617" s="21"/>
    </row>
    <row r="618" spans="1:10" s="2" customFormat="1" ht="12.75">
      <c r="A618" s="5"/>
      <c r="B618" s="5"/>
      <c r="C618" s="5"/>
      <c r="D618" s="5"/>
      <c r="E618" s="5"/>
      <c r="F618" s="16"/>
      <c r="J618" s="17"/>
    </row>
    <row r="619" s="2" customFormat="1" ht="12.75" hidden="1"/>
    <row r="620" s="2" customFormat="1" ht="12.75">
      <c r="D620" s="5"/>
    </row>
    <row r="621" spans="1:10" s="2" customFormat="1" ht="12.75" hidden="1">
      <c r="A621" s="5"/>
      <c r="B621" s="5"/>
      <c r="C621" s="5"/>
      <c r="D621" s="5"/>
      <c r="E621" s="5"/>
      <c r="F621" s="26"/>
      <c r="J621" s="21"/>
    </row>
    <row r="622" spans="1:10" s="2" customFormat="1" ht="12.75" hidden="1">
      <c r="A622" s="5"/>
      <c r="B622" s="5"/>
      <c r="C622" s="5"/>
      <c r="D622" s="5"/>
      <c r="E622" s="5"/>
      <c r="F622" s="16"/>
      <c r="J622" s="17"/>
    </row>
    <row r="623" spans="1:10" s="2" customFormat="1" ht="12.75" hidden="1">
      <c r="A623" s="5"/>
      <c r="B623" s="5"/>
      <c r="C623" s="5"/>
      <c r="D623" s="5"/>
      <c r="E623" s="5"/>
      <c r="F623" s="16"/>
      <c r="J623" s="17"/>
    </row>
    <row r="624" spans="1:10" s="2" customFormat="1" ht="15.75" hidden="1">
      <c r="A624" s="18"/>
      <c r="B624" s="5"/>
      <c r="C624" s="5"/>
      <c r="D624" s="5"/>
      <c r="E624" s="5"/>
      <c r="F624" s="16"/>
      <c r="J624" s="17"/>
    </row>
    <row r="625" spans="1:10" s="2" customFormat="1" ht="12.75" hidden="1">
      <c r="A625" s="19"/>
      <c r="B625" s="5"/>
      <c r="C625" s="5"/>
      <c r="D625" s="5"/>
      <c r="E625" s="5"/>
      <c r="F625" s="16"/>
      <c r="J625" s="17"/>
    </row>
    <row r="626" spans="1:10" s="2" customFormat="1" ht="12.75" hidden="1">
      <c r="A626" s="19"/>
      <c r="B626" s="5"/>
      <c r="C626" s="5"/>
      <c r="D626" s="5"/>
      <c r="E626" s="5"/>
      <c r="F626" s="16"/>
      <c r="J626" s="17"/>
    </row>
    <row r="627" spans="1:10" s="2" customFormat="1" ht="12.75" hidden="1">
      <c r="A627" s="19"/>
      <c r="B627" s="5"/>
      <c r="C627" s="5"/>
      <c r="D627" s="5"/>
      <c r="E627" s="5"/>
      <c r="F627" s="16"/>
      <c r="J627" s="17"/>
    </row>
    <row r="628" spans="1:10" s="2" customFormat="1" ht="12.75" hidden="1">
      <c r="A628" s="19"/>
      <c r="B628" s="5"/>
      <c r="C628" s="5"/>
      <c r="D628" s="5"/>
      <c r="E628" s="5"/>
      <c r="F628" s="16"/>
      <c r="J628" s="17"/>
    </row>
    <row r="629" spans="1:10" s="2" customFormat="1" ht="12.75" hidden="1">
      <c r="A629" s="19"/>
      <c r="B629" s="5"/>
      <c r="C629" s="5"/>
      <c r="D629" s="5"/>
      <c r="E629" s="5"/>
      <c r="F629" s="16"/>
      <c r="J629" s="17"/>
    </row>
    <row r="630" spans="1:10" s="2" customFormat="1" ht="12.75" hidden="1">
      <c r="A630" s="19"/>
      <c r="B630" s="5"/>
      <c r="C630" s="5"/>
      <c r="D630" s="5"/>
      <c r="E630" s="5"/>
      <c r="F630" s="16"/>
      <c r="J630" s="17"/>
    </row>
    <row r="631" spans="1:10" s="2" customFormat="1" ht="12.75" hidden="1">
      <c r="A631" s="5"/>
      <c r="B631" s="5"/>
      <c r="C631" s="5"/>
      <c r="D631" s="5"/>
      <c r="E631" s="5"/>
      <c r="F631" s="26"/>
      <c r="J631" s="21"/>
    </row>
    <row r="632" spans="1:10" s="2" customFormat="1" ht="12.75" hidden="1">
      <c r="A632" s="5"/>
      <c r="B632" s="5"/>
      <c r="C632" s="5"/>
      <c r="D632" s="5"/>
      <c r="E632" s="5"/>
      <c r="F632" s="16"/>
      <c r="J632" s="17"/>
    </row>
    <row r="633" spans="1:10" s="2" customFormat="1" ht="12.75" hidden="1">
      <c r="A633" s="5"/>
      <c r="B633" s="5"/>
      <c r="C633" s="5"/>
      <c r="D633" s="5"/>
      <c r="E633" s="5"/>
      <c r="F633" s="16"/>
      <c r="J633" s="17"/>
    </row>
    <row r="634" s="2" customFormat="1" ht="12.75" hidden="1">
      <c r="A634" s="6"/>
    </row>
    <row r="635" s="2" customFormat="1" ht="12.75" hidden="1">
      <c r="A635" s="6"/>
    </row>
    <row r="636" s="2" customFormat="1" ht="12.75" hidden="1">
      <c r="A636" s="6"/>
    </row>
    <row r="637" spans="1:3" s="2" customFormat="1" ht="12.75" hidden="1">
      <c r="A637" s="6"/>
      <c r="C637" s="35"/>
    </row>
    <row r="638" s="2" customFormat="1" ht="12.75" hidden="1">
      <c r="A638" s="6"/>
    </row>
    <row r="639" s="2" customFormat="1" ht="12.75" hidden="1">
      <c r="A639" s="6"/>
    </row>
    <row r="640" s="2" customFormat="1" ht="12.75" hidden="1">
      <c r="A640" s="6"/>
    </row>
    <row r="641" s="2" customFormat="1" ht="12.75" hidden="1">
      <c r="A641" s="6"/>
    </row>
    <row r="642" s="2" customFormat="1" ht="12.75" hidden="1"/>
    <row r="643" s="2" customFormat="1" ht="12.75" hidden="1"/>
    <row r="644" s="2" customFormat="1" ht="12.75" hidden="1"/>
    <row r="645" s="2" customFormat="1" ht="12.75" hidden="1"/>
    <row r="646" s="2" customFormat="1" ht="12.75" hidden="1"/>
    <row r="647" s="2" customFormat="1" ht="12.75" hidden="1"/>
    <row r="648" s="2" customFormat="1" ht="12.75" hidden="1"/>
    <row r="649" s="2" customFormat="1" ht="12.75" hidden="1"/>
    <row r="650" s="2" customFormat="1" ht="12.75" hidden="1"/>
    <row r="651" spans="1:10" s="2" customFormat="1" ht="15" customHeight="1" hidden="1">
      <c r="A651" s="5"/>
      <c r="B651" s="5"/>
      <c r="C651" s="5"/>
      <c r="D651" s="5"/>
      <c r="E651" s="5"/>
      <c r="F651" s="16"/>
      <c r="J651" s="17"/>
    </row>
    <row r="652" s="2" customFormat="1" ht="15.75" hidden="1">
      <c r="A652" s="8"/>
    </row>
    <row r="653" s="2" customFormat="1" ht="12.75" hidden="1"/>
    <row r="654" s="2" customFormat="1" ht="12.75" hidden="1"/>
    <row r="655" s="2" customFormat="1" ht="12.75" hidden="1"/>
    <row r="656" s="2" customFormat="1" ht="12.75" hidden="1"/>
    <row r="657" s="2" customFormat="1" ht="12.75" hidden="1"/>
    <row r="658" s="2" customFormat="1" ht="12.75" hidden="1"/>
    <row r="659" spans="1:10" s="2" customFormat="1" ht="12.75" hidden="1">
      <c r="A659" s="5"/>
      <c r="B659" s="5"/>
      <c r="C659" s="5"/>
      <c r="D659" s="5"/>
      <c r="E659" s="5"/>
      <c r="F659" s="26"/>
      <c r="J659" s="21"/>
    </row>
    <row r="660" spans="1:10" s="2" customFormat="1" ht="15" customHeight="1" hidden="1">
      <c r="A660" s="5"/>
      <c r="B660" s="5"/>
      <c r="C660" s="5"/>
      <c r="D660" s="5"/>
      <c r="E660" s="5"/>
      <c r="F660" s="16"/>
      <c r="J660" s="17"/>
    </row>
    <row r="661" spans="1:9" s="2" customFormat="1" ht="15.75" hidden="1">
      <c r="A661" s="8"/>
      <c r="I661" s="5"/>
    </row>
    <row r="662" s="2" customFormat="1" ht="12.75" hidden="1"/>
    <row r="663" s="2" customFormat="1" ht="12.75" hidden="1"/>
    <row r="664" s="2" customFormat="1" ht="12.75" hidden="1"/>
    <row r="665" s="2" customFormat="1" ht="12.75" hidden="1">
      <c r="D665" s="5"/>
    </row>
    <row r="666" spans="1:10" s="2" customFormat="1" ht="12.75" hidden="1">
      <c r="A666" s="5"/>
      <c r="B666" s="5"/>
      <c r="C666" s="5"/>
      <c r="D666" s="5"/>
      <c r="E666" s="5"/>
      <c r="F666" s="26"/>
      <c r="J666" s="21"/>
    </row>
    <row r="667" spans="1:10" s="2" customFormat="1" ht="12.75" hidden="1">
      <c r="A667" s="5"/>
      <c r="B667" s="5"/>
      <c r="C667" s="5"/>
      <c r="D667" s="5"/>
      <c r="E667" s="5"/>
      <c r="F667" s="16"/>
      <c r="J667" s="17"/>
    </row>
    <row r="668" spans="1:10" s="2" customFormat="1" ht="12.75" hidden="1">
      <c r="A668" s="5"/>
      <c r="B668" s="5"/>
      <c r="C668" s="5"/>
      <c r="D668" s="5"/>
      <c r="E668" s="5"/>
      <c r="F668" s="16"/>
      <c r="J668" s="17"/>
    </row>
    <row r="669" spans="1:10" s="2" customFormat="1" ht="12.75" hidden="1">
      <c r="A669" s="5"/>
      <c r="B669" s="5"/>
      <c r="C669" s="5"/>
      <c r="D669" s="5"/>
      <c r="E669" s="5"/>
      <c r="F669" s="16"/>
      <c r="J669" s="17"/>
    </row>
    <row r="670" s="2" customFormat="1" ht="12.75" hidden="1"/>
    <row r="671" s="2" customFormat="1" ht="12.75" hidden="1"/>
    <row r="672" s="2" customFormat="1" ht="12.75" hidden="1"/>
    <row r="673" s="2" customFormat="1" ht="12.75" hidden="1">
      <c r="A673" s="6"/>
    </row>
    <row r="674" s="2" customFormat="1" ht="12.75" hidden="1">
      <c r="A674" s="6"/>
    </row>
    <row r="675" s="2" customFormat="1" ht="12.75" hidden="1">
      <c r="A675" s="6"/>
    </row>
    <row r="676" s="2" customFormat="1" ht="12.75" hidden="1">
      <c r="A676" s="6"/>
    </row>
    <row r="677" s="2" customFormat="1" ht="12.75" hidden="1">
      <c r="A677" s="6"/>
    </row>
    <row r="678" s="2" customFormat="1" ht="12.75" hidden="1">
      <c r="A678" s="9"/>
    </row>
    <row r="679" spans="1:10" s="2" customFormat="1" ht="12.75" hidden="1">
      <c r="A679" s="5"/>
      <c r="B679" s="5"/>
      <c r="C679" s="5"/>
      <c r="D679" s="5"/>
      <c r="E679" s="5"/>
      <c r="F679" s="16"/>
      <c r="J679" s="17"/>
    </row>
    <row r="680" s="2" customFormat="1" ht="15.75" hidden="1">
      <c r="A680" s="8"/>
    </row>
    <row r="681" s="2" customFormat="1" ht="12.75" hidden="1"/>
    <row r="682" s="2" customFormat="1" ht="12.75" hidden="1"/>
    <row r="683" s="2" customFormat="1" ht="12.75" hidden="1"/>
    <row r="684" s="2" customFormat="1" ht="12.75" hidden="1"/>
    <row r="685" spans="1:10" s="2" customFormat="1" ht="12.75" hidden="1">
      <c r="A685" s="5"/>
      <c r="B685" s="5"/>
      <c r="C685" s="5"/>
      <c r="D685" s="5"/>
      <c r="E685" s="5"/>
      <c r="F685" s="26"/>
      <c r="J685" s="21"/>
    </row>
    <row r="686" spans="1:10" s="2" customFormat="1" ht="12.75" hidden="1">
      <c r="A686" s="5"/>
      <c r="B686" s="5"/>
      <c r="C686" s="5"/>
      <c r="D686" s="5"/>
      <c r="E686" s="5"/>
      <c r="F686" s="16"/>
      <c r="J686" s="17"/>
    </row>
    <row r="687" spans="1:10" s="2" customFormat="1" ht="12.75" hidden="1">
      <c r="A687" s="5"/>
      <c r="B687" s="5"/>
      <c r="C687" s="5"/>
      <c r="D687" s="5"/>
      <c r="E687" s="5"/>
      <c r="F687" s="16"/>
      <c r="J687" s="17"/>
    </row>
    <row r="688" s="2" customFormat="1" ht="15.75" hidden="1">
      <c r="A688" s="8"/>
    </row>
    <row r="689" s="2" customFormat="1" ht="12.75" hidden="1"/>
    <row r="690" s="2" customFormat="1" ht="12.75" hidden="1"/>
    <row r="691" s="2" customFormat="1" ht="12.75" hidden="1"/>
    <row r="692" s="2" customFormat="1" ht="12.75" hidden="1"/>
    <row r="693" spans="1:10" s="2" customFormat="1" ht="12.75" hidden="1">
      <c r="A693" s="5"/>
      <c r="B693" s="5"/>
      <c r="C693" s="5"/>
      <c r="D693" s="5"/>
      <c r="E693" s="5"/>
      <c r="F693" s="26"/>
      <c r="J693" s="21"/>
    </row>
    <row r="694" spans="1:10" s="2" customFormat="1" ht="12.75" hidden="1">
      <c r="A694" s="5"/>
      <c r="B694" s="5"/>
      <c r="C694" s="5"/>
      <c r="D694" s="5"/>
      <c r="E694" s="5"/>
      <c r="F694" s="16"/>
      <c r="J694" s="17"/>
    </row>
    <row r="695" spans="1:10" s="2" customFormat="1" ht="12.75" hidden="1">
      <c r="A695" s="5"/>
      <c r="B695" s="5"/>
      <c r="C695" s="5"/>
      <c r="D695" s="5"/>
      <c r="E695" s="5"/>
      <c r="F695" s="16"/>
      <c r="J695" s="17"/>
    </row>
    <row r="696" s="2" customFormat="1" ht="15.75" hidden="1">
      <c r="A696" s="8"/>
    </row>
    <row r="697" s="2" customFormat="1" ht="12.75" hidden="1"/>
    <row r="698" s="2" customFormat="1" ht="12.75" hidden="1"/>
    <row r="699" s="2" customFormat="1" ht="12.75" hidden="1"/>
    <row r="700" s="2" customFormat="1" ht="12.75" hidden="1"/>
    <row r="701" spans="1:10" s="2" customFormat="1" ht="12.75" hidden="1">
      <c r="A701" s="5"/>
      <c r="B701" s="5"/>
      <c r="C701" s="5"/>
      <c r="D701" s="5"/>
      <c r="E701" s="5"/>
      <c r="F701" s="26"/>
      <c r="J701" s="21"/>
    </row>
    <row r="702" spans="1:10" s="2" customFormat="1" ht="12.75" hidden="1">
      <c r="A702" s="5"/>
      <c r="B702" s="5"/>
      <c r="C702" s="5"/>
      <c r="D702" s="5"/>
      <c r="E702" s="5"/>
      <c r="F702" s="16"/>
      <c r="J702" s="17"/>
    </row>
    <row r="703" spans="1:10" s="2" customFormat="1" ht="12.75" hidden="1">
      <c r="A703" s="5"/>
      <c r="B703" s="5"/>
      <c r="C703" s="5"/>
      <c r="D703" s="5"/>
      <c r="E703" s="5"/>
      <c r="F703" s="16"/>
      <c r="J703" s="17"/>
    </row>
    <row r="704" s="2" customFormat="1" ht="15.75" hidden="1">
      <c r="A704" s="8"/>
    </row>
    <row r="705" s="2" customFormat="1" ht="12.75" hidden="1"/>
    <row r="706" s="2" customFormat="1" ht="12.75" hidden="1"/>
    <row r="707" s="2" customFormat="1" ht="12.75" hidden="1"/>
    <row r="708" s="2" customFormat="1" ht="12.75" hidden="1"/>
    <row r="709" spans="1:10" s="2" customFormat="1" ht="12.75" hidden="1">
      <c r="A709" s="5"/>
      <c r="B709" s="5"/>
      <c r="C709" s="5"/>
      <c r="D709" s="5"/>
      <c r="E709" s="5"/>
      <c r="F709" s="26"/>
      <c r="J709" s="21"/>
    </row>
    <row r="710" spans="1:10" s="2" customFormat="1" ht="12.75" hidden="1">
      <c r="A710" s="5"/>
      <c r="B710" s="5"/>
      <c r="C710" s="5"/>
      <c r="D710" s="5"/>
      <c r="E710" s="5"/>
      <c r="F710" s="16"/>
      <c r="J710" s="17"/>
    </row>
    <row r="711" spans="1:10" s="2" customFormat="1" ht="12.75" hidden="1">
      <c r="A711" s="5"/>
      <c r="B711" s="5"/>
      <c r="C711" s="5"/>
      <c r="D711" s="5"/>
      <c r="E711" s="5"/>
      <c r="F711" s="16"/>
      <c r="J711" s="17"/>
    </row>
    <row r="712" s="2" customFormat="1" ht="12.75" hidden="1"/>
    <row r="713" s="2" customFormat="1" ht="12.75" hidden="1"/>
    <row r="714" s="2" customFormat="1" ht="12.75" hidden="1"/>
    <row r="715" s="2" customFormat="1" ht="12.75" hidden="1"/>
    <row r="716" s="2" customFormat="1" ht="12.75" hidden="1"/>
    <row r="717" s="2" customFormat="1" ht="12.75" hidden="1"/>
    <row r="718" s="2" customFormat="1" ht="12.75" hidden="1"/>
    <row r="719" s="2" customFormat="1" ht="12.75" hidden="1"/>
    <row r="720" spans="1:10" s="2" customFormat="1" ht="12.75" hidden="1">
      <c r="A720" s="5"/>
      <c r="B720" s="5"/>
      <c r="C720" s="5"/>
      <c r="D720" s="5"/>
      <c r="E720" s="5"/>
      <c r="F720" s="16"/>
      <c r="J720" s="17"/>
    </row>
    <row r="721" spans="1:10" s="2" customFormat="1" ht="15.75" hidden="1">
      <c r="A721" s="18"/>
      <c r="B721" s="5"/>
      <c r="C721" s="5"/>
      <c r="D721" s="5"/>
      <c r="E721" s="5"/>
      <c r="F721" s="16"/>
      <c r="J721" s="17"/>
    </row>
    <row r="722" spans="1:10" s="2" customFormat="1" ht="12.75" hidden="1">
      <c r="A722" s="19"/>
      <c r="B722" s="5"/>
      <c r="C722" s="5"/>
      <c r="D722" s="5"/>
      <c r="E722" s="5"/>
      <c r="F722" s="16"/>
      <c r="J722" s="17"/>
    </row>
    <row r="723" spans="1:10" s="2" customFormat="1" ht="12.75" hidden="1">
      <c r="A723" s="19"/>
      <c r="B723" s="5"/>
      <c r="C723" s="5"/>
      <c r="D723" s="5"/>
      <c r="E723" s="5"/>
      <c r="F723" s="16"/>
      <c r="J723" s="17"/>
    </row>
    <row r="724" spans="1:10" s="2" customFormat="1" ht="12.75" hidden="1">
      <c r="A724" s="19"/>
      <c r="B724" s="5"/>
      <c r="C724" s="5"/>
      <c r="D724" s="5"/>
      <c r="E724" s="5"/>
      <c r="F724" s="16"/>
      <c r="J724" s="17"/>
    </row>
    <row r="725" spans="1:10" s="2" customFormat="1" ht="12.75" hidden="1">
      <c r="A725" s="19"/>
      <c r="B725" s="5"/>
      <c r="C725" s="5"/>
      <c r="D725" s="5"/>
      <c r="E725" s="5"/>
      <c r="F725" s="16"/>
      <c r="J725" s="17"/>
    </row>
    <row r="726" spans="1:10" s="2" customFormat="1" ht="12.75" hidden="1">
      <c r="A726" s="5"/>
      <c r="B726" s="5"/>
      <c r="C726" s="5"/>
      <c r="D726" s="5"/>
      <c r="E726" s="5"/>
      <c r="F726" s="26"/>
      <c r="J726" s="21"/>
    </row>
    <row r="727" spans="1:10" s="2" customFormat="1" ht="12.75" hidden="1">
      <c r="A727" s="5"/>
      <c r="B727" s="5"/>
      <c r="C727" s="5"/>
      <c r="D727" s="5"/>
      <c r="E727" s="5"/>
      <c r="F727" s="16"/>
      <c r="J727" s="17"/>
    </row>
    <row r="728" spans="1:10" s="2" customFormat="1" ht="12.75" hidden="1">
      <c r="A728" s="5"/>
      <c r="B728" s="5"/>
      <c r="C728" s="5"/>
      <c r="D728" s="5"/>
      <c r="E728" s="5"/>
      <c r="F728" s="16"/>
      <c r="J728" s="17"/>
    </row>
    <row r="729" s="2" customFormat="1" ht="15.75" hidden="1">
      <c r="A729" s="8"/>
    </row>
    <row r="730" s="2" customFormat="1" ht="12.75" hidden="1"/>
    <row r="731" s="2" customFormat="1" ht="12.75" hidden="1"/>
    <row r="732" s="2" customFormat="1" ht="12.75" hidden="1"/>
    <row r="733" spans="1:10" s="2" customFormat="1" ht="12.75" hidden="1">
      <c r="A733" s="5"/>
      <c r="B733" s="5"/>
      <c r="C733" s="5"/>
      <c r="D733" s="5"/>
      <c r="E733" s="5"/>
      <c r="F733" s="26"/>
      <c r="J733" s="21"/>
    </row>
    <row r="734" spans="1:10" s="2" customFormat="1" ht="12.75" hidden="1">
      <c r="A734" s="5"/>
      <c r="B734" s="5"/>
      <c r="C734" s="5"/>
      <c r="D734" s="5"/>
      <c r="E734" s="5"/>
      <c r="F734" s="16"/>
      <c r="J734" s="17"/>
    </row>
    <row r="735" spans="1:10" s="2" customFormat="1" ht="12.75" hidden="1">
      <c r="A735" s="5"/>
      <c r="B735" s="5"/>
      <c r="C735" s="5"/>
      <c r="D735" s="5"/>
      <c r="E735" s="5"/>
      <c r="F735" s="16"/>
      <c r="J735" s="17"/>
    </row>
    <row r="736" s="2" customFormat="1" ht="15.75" hidden="1">
      <c r="A736" s="8"/>
    </row>
    <row r="737" s="2" customFormat="1" ht="12.75" hidden="1"/>
    <row r="738" s="2" customFormat="1" ht="12.75" hidden="1"/>
    <row r="739" s="2" customFormat="1" ht="12.75" hidden="1"/>
    <row r="740" s="2" customFormat="1" ht="12.75" hidden="1"/>
    <row r="741" spans="1:10" s="2" customFormat="1" ht="12.75" hidden="1">
      <c r="A741" s="5"/>
      <c r="B741" s="5"/>
      <c r="C741" s="5"/>
      <c r="D741" s="5"/>
      <c r="E741" s="5"/>
      <c r="F741" s="26"/>
      <c r="J741" s="21"/>
    </row>
    <row r="742" spans="1:10" s="2" customFormat="1" ht="12.75" hidden="1">
      <c r="A742" s="5"/>
      <c r="B742" s="5"/>
      <c r="C742" s="5"/>
      <c r="D742" s="5"/>
      <c r="E742" s="5"/>
      <c r="F742" s="16"/>
      <c r="J742" s="17"/>
    </row>
    <row r="743" spans="1:10" s="2" customFormat="1" ht="12.75" hidden="1">
      <c r="A743" s="5"/>
      <c r="B743" s="5"/>
      <c r="C743" s="5"/>
      <c r="D743" s="5"/>
      <c r="E743" s="5"/>
      <c r="F743" s="16"/>
      <c r="J743" s="17"/>
    </row>
    <row r="744" s="2" customFormat="1" ht="15.75" hidden="1">
      <c r="A744" s="8"/>
    </row>
    <row r="745" s="2" customFormat="1" ht="12.75" hidden="1"/>
    <row r="746" s="2" customFormat="1" ht="12.75" hidden="1"/>
    <row r="747" s="2" customFormat="1" ht="12.75" hidden="1"/>
    <row r="748" s="2" customFormat="1" ht="12.75" hidden="1"/>
    <row r="749" spans="1:10" s="2" customFormat="1" ht="12.75" hidden="1">
      <c r="A749" s="5"/>
      <c r="B749" s="5"/>
      <c r="C749" s="5"/>
      <c r="D749" s="5"/>
      <c r="E749" s="5"/>
      <c r="F749" s="26"/>
      <c r="J749" s="21"/>
    </row>
    <row r="750" spans="1:10" s="2" customFormat="1" ht="12.75" hidden="1">
      <c r="A750" s="5"/>
      <c r="B750" s="5"/>
      <c r="C750" s="5"/>
      <c r="D750" s="5"/>
      <c r="E750" s="5"/>
      <c r="F750" s="16"/>
      <c r="J750" s="17"/>
    </row>
    <row r="751" spans="1:10" s="2" customFormat="1" ht="12.75" hidden="1">
      <c r="A751" s="5"/>
      <c r="B751" s="5"/>
      <c r="C751" s="5"/>
      <c r="D751" s="5"/>
      <c r="E751" s="5"/>
      <c r="F751" s="16"/>
      <c r="J751" s="17"/>
    </row>
    <row r="752" s="2" customFormat="1" ht="15.75" hidden="1">
      <c r="A752" s="8"/>
    </row>
    <row r="753" s="2" customFormat="1" ht="12.75" hidden="1"/>
    <row r="754" s="2" customFormat="1" ht="12.75" hidden="1"/>
    <row r="755" s="2" customFormat="1" ht="12.75" hidden="1"/>
    <row r="756" s="2" customFormat="1" ht="12.75" hidden="1"/>
    <row r="757" spans="1:10" s="2" customFormat="1" ht="12.75" hidden="1">
      <c r="A757" s="5"/>
      <c r="B757" s="5"/>
      <c r="C757" s="5"/>
      <c r="D757" s="5"/>
      <c r="E757" s="5"/>
      <c r="F757" s="26"/>
      <c r="J757" s="21"/>
    </row>
    <row r="758" spans="1:10" s="2" customFormat="1" ht="12.75" hidden="1">
      <c r="A758" s="5"/>
      <c r="B758" s="5"/>
      <c r="C758" s="5"/>
      <c r="D758" s="5"/>
      <c r="E758" s="5"/>
      <c r="F758" s="16"/>
      <c r="J758" s="17"/>
    </row>
    <row r="759" spans="1:10" s="2" customFormat="1" ht="12.75" hidden="1">
      <c r="A759" s="5"/>
      <c r="B759" s="5"/>
      <c r="C759" s="5"/>
      <c r="D759" s="5"/>
      <c r="E759" s="5"/>
      <c r="F759" s="16"/>
      <c r="J759" s="17"/>
    </row>
    <row r="760" s="2" customFormat="1" ht="15.75" hidden="1">
      <c r="A760" s="8"/>
    </row>
    <row r="761" s="2" customFormat="1" ht="12.75" hidden="1"/>
    <row r="762" s="2" customFormat="1" ht="12.75" hidden="1"/>
    <row r="763" s="2" customFormat="1" ht="12.75" hidden="1"/>
    <row r="764" s="2" customFormat="1" ht="12.75" hidden="1"/>
    <row r="765" spans="1:10" s="2" customFormat="1" ht="12.75" hidden="1">
      <c r="A765" s="5"/>
      <c r="B765" s="5"/>
      <c r="C765" s="5"/>
      <c r="D765" s="5"/>
      <c r="E765" s="5"/>
      <c r="F765" s="26"/>
      <c r="J765" s="21"/>
    </row>
    <row r="766" spans="1:10" s="2" customFormat="1" ht="12.75" hidden="1">
      <c r="A766" s="5"/>
      <c r="B766" s="5"/>
      <c r="C766" s="5"/>
      <c r="D766" s="5"/>
      <c r="E766" s="5"/>
      <c r="F766" s="16"/>
      <c r="J766" s="17"/>
    </row>
    <row r="767" spans="1:10" s="2" customFormat="1" ht="12.75" hidden="1">
      <c r="A767" s="5"/>
      <c r="B767" s="5"/>
      <c r="C767" s="5"/>
      <c r="D767" s="5"/>
      <c r="E767" s="5"/>
      <c r="F767" s="16"/>
      <c r="J767" s="17"/>
    </row>
    <row r="768" s="2" customFormat="1" ht="15.75" hidden="1">
      <c r="A768" s="8"/>
    </row>
    <row r="769" s="2" customFormat="1" ht="12.75" hidden="1"/>
    <row r="770" s="2" customFormat="1" ht="12.75" hidden="1"/>
    <row r="771" s="2" customFormat="1" ht="12.75" hidden="1"/>
    <row r="772" s="2" customFormat="1" ht="12.75" hidden="1"/>
    <row r="773" spans="1:10" s="2" customFormat="1" ht="12.75" hidden="1">
      <c r="A773" s="5"/>
      <c r="B773" s="5"/>
      <c r="C773" s="5"/>
      <c r="D773" s="5"/>
      <c r="E773" s="5"/>
      <c r="F773" s="26"/>
      <c r="J773" s="21"/>
    </row>
    <row r="774" spans="1:10" s="2" customFormat="1" ht="12.75" hidden="1">
      <c r="A774" s="5"/>
      <c r="B774" s="5"/>
      <c r="C774" s="5"/>
      <c r="D774" s="5"/>
      <c r="E774" s="5"/>
      <c r="F774" s="16"/>
      <c r="J774" s="17"/>
    </row>
    <row r="775" spans="1:10" s="2" customFormat="1" ht="12.75" hidden="1">
      <c r="A775" s="5"/>
      <c r="B775" s="5"/>
      <c r="C775" s="5"/>
      <c r="D775" s="5"/>
      <c r="E775" s="5"/>
      <c r="F775" s="16"/>
      <c r="J775" s="17"/>
    </row>
    <row r="776" s="2" customFormat="1" ht="15.75" hidden="1">
      <c r="A776" s="8"/>
    </row>
    <row r="777" s="2" customFormat="1" ht="12.75" hidden="1"/>
    <row r="778" s="2" customFormat="1" ht="12.75" hidden="1"/>
    <row r="779" s="2" customFormat="1" ht="12.75" hidden="1"/>
    <row r="780" s="2" customFormat="1" ht="12.75" hidden="1"/>
    <row r="781" spans="1:10" s="2" customFormat="1" ht="12.75" hidden="1">
      <c r="A781" s="5"/>
      <c r="B781" s="5"/>
      <c r="C781" s="5"/>
      <c r="D781" s="5"/>
      <c r="E781" s="5"/>
      <c r="F781" s="26"/>
      <c r="J781" s="21"/>
    </row>
    <row r="782" spans="1:10" s="2" customFormat="1" ht="12.75" hidden="1">
      <c r="A782" s="5"/>
      <c r="B782" s="5"/>
      <c r="C782" s="5"/>
      <c r="D782" s="5"/>
      <c r="E782" s="5"/>
      <c r="F782" s="16"/>
      <c r="J782" s="17"/>
    </row>
    <row r="783" s="2" customFormat="1" ht="15.75" hidden="1">
      <c r="A783" s="8"/>
    </row>
    <row r="784" s="2" customFormat="1" ht="15.75" hidden="1">
      <c r="A784" s="8"/>
    </row>
    <row r="785" s="2" customFormat="1" ht="12.75" hidden="1"/>
    <row r="786" s="2" customFormat="1" ht="12.75" hidden="1"/>
    <row r="787" s="2" customFormat="1" ht="12.75" hidden="1"/>
    <row r="788" s="2" customFormat="1" ht="12.75" hidden="1"/>
    <row r="789" s="2" customFormat="1" ht="12.75" hidden="1"/>
    <row r="790" spans="1:10" s="2" customFormat="1" ht="12.75" hidden="1">
      <c r="A790" s="5"/>
      <c r="B790" s="5"/>
      <c r="C790" s="5"/>
      <c r="D790" s="5"/>
      <c r="E790" s="5"/>
      <c r="F790" s="26"/>
      <c r="J790" s="21"/>
    </row>
    <row r="791" spans="1:10" s="2" customFormat="1" ht="12.75" hidden="1">
      <c r="A791" s="5"/>
      <c r="B791" s="5"/>
      <c r="C791" s="5"/>
      <c r="D791" s="5"/>
      <c r="E791" s="5"/>
      <c r="F791" s="16"/>
      <c r="J791" s="17"/>
    </row>
    <row r="792" spans="1:10" s="2" customFormat="1" ht="12.75" hidden="1">
      <c r="A792" s="5"/>
      <c r="B792" s="5"/>
      <c r="C792" s="5"/>
      <c r="D792" s="5"/>
      <c r="E792" s="5"/>
      <c r="F792" s="26"/>
      <c r="J792" s="21"/>
    </row>
    <row r="793" s="2" customFormat="1" ht="12.75" hidden="1"/>
    <row r="794" s="2" customFormat="1" ht="12.75" hidden="1"/>
    <row r="795" s="2" customFormat="1" ht="12.75" hidden="1"/>
    <row r="796" s="2" customFormat="1" ht="12.75" hidden="1"/>
    <row r="797" s="2" customFormat="1" ht="12.75" hidden="1"/>
    <row r="798" s="2" customFormat="1" ht="12.75" hidden="1"/>
    <row r="799" s="2" customFormat="1" ht="12.75" hidden="1"/>
    <row r="800" s="2" customFormat="1" ht="12.75" hidden="1"/>
    <row r="801" s="2" customFormat="1" ht="12.75" hidden="1"/>
    <row r="802" spans="1:10" s="2" customFormat="1" ht="12.75" hidden="1">
      <c r="A802" s="5"/>
      <c r="B802" s="5"/>
      <c r="C802" s="5"/>
      <c r="D802" s="5"/>
      <c r="E802" s="5"/>
      <c r="F802" s="16"/>
      <c r="J802" s="17"/>
    </row>
    <row r="803" spans="1:10" s="2" customFormat="1" ht="12.75" hidden="1">
      <c r="A803" s="5"/>
      <c r="B803" s="5"/>
      <c r="C803" s="5"/>
      <c r="D803" s="5"/>
      <c r="E803" s="5"/>
      <c r="F803" s="16"/>
      <c r="J803" s="17"/>
    </row>
    <row r="804" s="2" customFormat="1" ht="12.75" hidden="1">
      <c r="A804" s="6"/>
    </row>
    <row r="805" s="2" customFormat="1" ht="12.75" hidden="1">
      <c r="A805" s="6"/>
    </row>
    <row r="806" s="2" customFormat="1" ht="12.75" hidden="1">
      <c r="A806" s="6"/>
    </row>
    <row r="807" spans="1:3" s="2" customFormat="1" ht="12.75" hidden="1">
      <c r="A807" s="6"/>
      <c r="C807" s="35"/>
    </row>
    <row r="808" s="2" customFormat="1" ht="12.75" hidden="1">
      <c r="A808" s="6"/>
    </row>
    <row r="809" s="2" customFormat="1" ht="12.75" hidden="1"/>
    <row r="810" s="2" customFormat="1" ht="12.75" hidden="1"/>
    <row r="811" s="2" customFormat="1" ht="15.75" hidden="1">
      <c r="A811" s="8"/>
    </row>
    <row r="812" s="2" customFormat="1" ht="12.75" hidden="1"/>
    <row r="813" s="2" customFormat="1" ht="12.75" hidden="1"/>
    <row r="814" s="2" customFormat="1" ht="12.75" hidden="1"/>
    <row r="815" s="2" customFormat="1" ht="12.75" hidden="1"/>
    <row r="816" s="2" customFormat="1" ht="12.75" hidden="1"/>
    <row r="817" s="2" customFormat="1" ht="12.75" hidden="1"/>
    <row r="818" spans="1:10" s="2" customFormat="1" ht="12.75" hidden="1">
      <c r="A818" s="5"/>
      <c r="B818" s="5"/>
      <c r="C818" s="5"/>
      <c r="D818" s="5"/>
      <c r="E818" s="5"/>
      <c r="F818" s="26"/>
      <c r="J818" s="21"/>
    </row>
    <row r="819" spans="1:10" s="2" customFormat="1" ht="12.75" hidden="1">
      <c r="A819" s="5"/>
      <c r="B819" s="5"/>
      <c r="C819" s="5"/>
      <c r="D819" s="5"/>
      <c r="E819" s="5"/>
      <c r="F819" s="16"/>
      <c r="J819" s="17"/>
    </row>
    <row r="820" s="2" customFormat="1" ht="12.75" hidden="1"/>
    <row r="821" s="2" customFormat="1" ht="12.75" hidden="1"/>
    <row r="822" s="2" customFormat="1" ht="15.75">
      <c r="A822" s="8"/>
    </row>
    <row r="823" s="2" customFormat="1" ht="12.75"/>
    <row r="824" s="2" customFormat="1" ht="12.75"/>
    <row r="825" s="2" customFormat="1" ht="12.75"/>
    <row r="826" s="2" customFormat="1" ht="12.75"/>
    <row r="827" spans="1:10" s="2" customFormat="1" ht="12.75">
      <c r="A827" s="5"/>
      <c r="B827" s="5"/>
      <c r="C827" s="5"/>
      <c r="D827" s="5"/>
      <c r="E827" s="5"/>
      <c r="F827" s="26"/>
      <c r="J827" s="21"/>
    </row>
    <row r="828" spans="1:10" s="2" customFormat="1" ht="12.75">
      <c r="A828" s="5"/>
      <c r="B828" s="5"/>
      <c r="C828" s="5"/>
      <c r="D828" s="5"/>
      <c r="E828" s="5"/>
      <c r="F828" s="16"/>
      <c r="J828" s="17"/>
    </row>
    <row r="829" spans="1:10" s="2" customFormat="1" ht="12.75">
      <c r="A829" s="5"/>
      <c r="B829" s="5"/>
      <c r="C829" s="5"/>
      <c r="D829" s="5"/>
      <c r="E829" s="5"/>
      <c r="F829" s="16"/>
      <c r="J829" s="17"/>
    </row>
    <row r="830" spans="1:10" s="2" customFormat="1" ht="12.75" hidden="1">
      <c r="A830" s="5"/>
      <c r="B830" s="5"/>
      <c r="C830" s="5"/>
      <c r="D830" s="5"/>
      <c r="E830" s="5"/>
      <c r="F830" s="16"/>
      <c r="J830" s="17"/>
    </row>
    <row r="831" s="2" customFormat="1" ht="12.75" hidden="1"/>
    <row r="832" s="2" customFormat="1" ht="12.75" hidden="1"/>
    <row r="833" s="2" customFormat="1" ht="12.75" hidden="1"/>
    <row r="834" spans="1:10" s="2" customFormat="1" ht="12.75" hidden="1">
      <c r="A834" s="5"/>
      <c r="B834" s="5"/>
      <c r="C834" s="5"/>
      <c r="D834" s="5"/>
      <c r="E834" s="5"/>
      <c r="F834" s="16"/>
      <c r="J834" s="17"/>
    </row>
    <row r="835" s="2" customFormat="1" ht="12.75" hidden="1"/>
    <row r="836" s="2" customFormat="1" ht="15.75">
      <c r="A836" s="8"/>
    </row>
    <row r="837" s="2" customFormat="1" ht="12.75"/>
    <row r="838" s="2" customFormat="1" ht="12.75"/>
    <row r="839" s="2" customFormat="1" ht="12.75"/>
    <row r="840" spans="1:10" s="2" customFormat="1" ht="12.75">
      <c r="A840" s="5"/>
      <c r="B840" s="5"/>
      <c r="C840" s="5"/>
      <c r="D840" s="5"/>
      <c r="E840" s="5"/>
      <c r="F840" s="26"/>
      <c r="J840" s="21"/>
    </row>
    <row r="841" spans="1:10" s="2" customFormat="1" ht="12.75">
      <c r="A841" s="5"/>
      <c r="B841" s="5"/>
      <c r="C841" s="5"/>
      <c r="D841" s="5"/>
      <c r="E841" s="5"/>
      <c r="F841" s="16"/>
      <c r="J841" s="17"/>
    </row>
    <row r="842" s="2" customFormat="1" ht="12.75"/>
    <row r="843" s="2" customFormat="1" ht="12.75" hidden="1"/>
    <row r="844" s="2" customFormat="1" ht="12.75" hidden="1"/>
    <row r="845" s="2" customFormat="1" ht="12.75" hidden="1"/>
    <row r="846" s="2" customFormat="1" ht="12.75" hidden="1"/>
    <row r="847" s="2" customFormat="1" ht="12.75" hidden="1">
      <c r="A847" s="6"/>
    </row>
    <row r="848" s="2" customFormat="1" ht="12.75" hidden="1">
      <c r="A848" s="6"/>
    </row>
    <row r="849" s="2" customFormat="1" ht="12.75" hidden="1">
      <c r="A849" s="6"/>
    </row>
    <row r="850" spans="1:3" s="2" customFormat="1" ht="12.75" hidden="1">
      <c r="A850" s="6"/>
      <c r="C850" s="35"/>
    </row>
    <row r="851" s="2" customFormat="1" ht="12.75" hidden="1">
      <c r="A851" s="6"/>
    </row>
    <row r="852" s="2" customFormat="1" ht="12.75" hidden="1">
      <c r="A852" s="6"/>
    </row>
    <row r="853" s="2" customFormat="1" ht="15.75" hidden="1">
      <c r="A853" s="8"/>
    </row>
    <row r="854" s="2" customFormat="1" ht="15.75">
      <c r="A854" s="8"/>
    </row>
    <row r="855" s="2" customFormat="1" ht="12.75"/>
    <row r="856" s="2" customFormat="1" ht="12.75"/>
    <row r="857" s="2" customFormat="1" ht="11.25" customHeight="1" hidden="1"/>
    <row r="858" s="2" customFormat="1" ht="12.75"/>
    <row r="859" spans="1:10" s="2" customFormat="1" ht="12.75">
      <c r="A859" s="5"/>
      <c r="B859" s="5"/>
      <c r="C859" s="5"/>
      <c r="D859" s="5"/>
      <c r="E859" s="5"/>
      <c r="F859" s="26"/>
      <c r="J859" s="21"/>
    </row>
    <row r="860" spans="1:10" s="2" customFormat="1" ht="12.75">
      <c r="A860" s="5"/>
      <c r="B860" s="5"/>
      <c r="C860" s="5"/>
      <c r="D860" s="5"/>
      <c r="E860" s="5"/>
      <c r="F860" s="16"/>
      <c r="J860" s="17"/>
    </row>
    <row r="861" s="2" customFormat="1" ht="12.75">
      <c r="A861" s="6"/>
    </row>
    <row r="862" s="2" customFormat="1" ht="12.75">
      <c r="A862" s="6"/>
    </row>
    <row r="863" s="2" customFormat="1" ht="12.75">
      <c r="A863" s="6"/>
    </row>
    <row r="864" spans="1:3" s="2" customFormat="1" ht="12.75" hidden="1">
      <c r="A864" s="6"/>
      <c r="C864" s="35"/>
    </row>
    <row r="865" s="2" customFormat="1" ht="15" customHeight="1">
      <c r="A865" s="6"/>
    </row>
    <row r="866" s="2" customFormat="1" ht="15" customHeight="1">
      <c r="A866" s="6"/>
    </row>
    <row r="867" s="2" customFormat="1" ht="15" customHeight="1">
      <c r="A867" s="6"/>
    </row>
    <row r="868" s="2" customFormat="1" ht="15.75">
      <c r="A868" s="8"/>
    </row>
    <row r="869" s="2" customFormat="1" ht="9" customHeight="1"/>
    <row r="870" s="2" customFormat="1" ht="12.75"/>
    <row r="871" s="2" customFormat="1" ht="12.75"/>
    <row r="872" s="2" customFormat="1" ht="12.75">
      <c r="A872" s="49"/>
    </row>
    <row r="873" s="2" customFormat="1" ht="12.75">
      <c r="A873" s="49"/>
    </row>
    <row r="874" s="2" customFormat="1" ht="12.75">
      <c r="A874" s="49"/>
    </row>
    <row r="875" s="2" customFormat="1" ht="12.75">
      <c r="A875" s="49"/>
    </row>
    <row r="876" s="2" customFormat="1" ht="12.75">
      <c r="A876" s="49"/>
    </row>
    <row r="877" s="2" customFormat="1" ht="12.75" hidden="1">
      <c r="A877" s="49"/>
    </row>
    <row r="878" s="2" customFormat="1" ht="12.75" hidden="1"/>
    <row r="879" s="2" customFormat="1" ht="12.75" hidden="1"/>
    <row r="880" s="2" customFormat="1" ht="12.75" hidden="1"/>
    <row r="881" s="2" customFormat="1" ht="12.75" hidden="1"/>
    <row r="882" s="2" customFormat="1" ht="12.75" hidden="1"/>
    <row r="883" s="2" customFormat="1" ht="12.75"/>
    <row r="884" spans="1:10" s="2" customFormat="1" ht="12.75">
      <c r="A884" s="5"/>
      <c r="B884" s="5"/>
      <c r="C884" s="5"/>
      <c r="D884" s="5"/>
      <c r="E884" s="5"/>
      <c r="F884" s="26"/>
      <c r="J884" s="21"/>
    </row>
    <row r="885" spans="1:10" s="2" customFormat="1" ht="12.75">
      <c r="A885" s="5"/>
      <c r="B885" s="5"/>
      <c r="C885" s="5"/>
      <c r="D885" s="5"/>
      <c r="E885" s="5"/>
      <c r="F885" s="16"/>
      <c r="J885" s="17"/>
    </row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</sheetData>
  <sheetProtection/>
  <printOptions/>
  <pageMargins left="0.75" right="0.75" top="1" bottom="1" header="0" footer="0"/>
  <pageSetup horizontalDpi="600" verticalDpi="600" orientation="portrait" paperSize="9" scale="99" r:id="rId1"/>
  <rowBreaks count="1" manualBreakCount="1">
    <brk id="53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VESNAM</cp:lastModifiedBy>
  <cp:lastPrinted>2014-06-06T07:23:20Z</cp:lastPrinted>
  <dcterms:created xsi:type="dcterms:W3CDTF">2001-03-03T10:34:57Z</dcterms:created>
  <dcterms:modified xsi:type="dcterms:W3CDTF">2014-06-06T07:23:29Z</dcterms:modified>
  <cp:category/>
  <cp:version/>
  <cp:contentType/>
  <cp:contentStatus/>
</cp:coreProperties>
</file>