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TVEGANJ'!$A$1:$K$625</definedName>
  </definedNames>
  <calcPr fullCalcOnLoad="1"/>
</workbook>
</file>

<file path=xl/sharedStrings.xml><?xml version="1.0" encoding="utf-8"?>
<sst xmlns="http://schemas.openxmlformats.org/spreadsheetml/2006/main" count="373" uniqueCount="127">
  <si>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</si>
  <si>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</si>
  <si>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</si>
  <si>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</si>
  <si>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</si>
  <si>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</si>
  <si>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</si>
  <si>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</si>
  <si>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</si>
  <si>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</si>
  <si>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</si>
  <si>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</si>
  <si>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</si>
  <si>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</si>
  <si>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</si>
  <si>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</si>
  <si>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</si>
  <si>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Fizične obremenitve - delo z bremeni, način dela, drža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</si>
  <si>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</si>
  <si>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</si>
  <si>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</si>
  <si>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</si>
  <si>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</si>
  <si>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</si>
  <si>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</si>
  <si>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</si>
  <si>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</si>
  <si>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</si>
  <si>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</si>
  <si>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</si>
  <si>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</si>
  <si>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</si>
  <si>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</si>
  <si>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</si>
  <si>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</si>
  <si>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</si>
  <si>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</si>
  <si>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</si>
  <si>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</si>
  <si>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</si>
  <si>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</si>
  <si>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Tveganje padcev zaradi zdrsa ali spotaknitve (ovire) na mokrih tleh ali poledenelih tleh.</t>
  </si>
  <si>
    <t>Možnost nastanka poškodb v prometu.</t>
  </si>
  <si>
    <t>Delavci poznajo odgovorno osebo za reševanje v primeru nesreče pri delu.</t>
  </si>
  <si>
    <t xml:space="preserve">Delo z majhnimi količinami nevarnih snovi (razkužila za instrumente, roke, rane). Snovi so ustrezno označene </t>
  </si>
  <si>
    <t>(originalna embalaža) in pravilno hranjene. Delavci so usposobljeni za varno delo z nevarnimi snovmi.</t>
  </si>
  <si>
    <t>Viri okužbe obstajajo (kri, urin, pacienti, okuženi s hepatitisom B, HIV-om).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</si>
  <si>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</si>
  <si>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</si>
  <si>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</si>
  <si>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</si>
  <si>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z zunanjimi službami).</t>
  </si>
  <si>
    <t>Delo z delovnimi napravami (sterilizator…)</t>
  </si>
  <si>
    <t>Tveganje nastaja npr. pri delu s sterilizatorji. Delavci so seznanjeni.</t>
  </si>
  <si>
    <t>Pomoč nepokretnim pacientom iz vozička. (prisilne drže).Delo poteka v sedeče in stoječem položaju.</t>
  </si>
  <si>
    <t>Večinoma gre za prisilno oziroma vsiljeno držo. Problematika kartotečnih omar.</t>
  </si>
  <si>
    <t>Uporabljajo OVO. Na delovnem mestu so navodila za varno delo z nevarnimi snovmi..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</si>
  <si>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</si>
  <si>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</si>
  <si>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</si>
  <si>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</si>
  <si>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Potrebno je izvesti usposabljanje z vidika pravilnega premeščanja pacientov.</t>
  </si>
  <si>
    <t>Usposabljanje s področja varnosti in zdravja pri delu - praktično periodično preverjanje na 2 leti.</t>
  </si>
  <si>
    <t>Usposabljanje s področja požarne varnosti - Glej rubriko požarne varnosti.</t>
  </si>
  <si>
    <t>delo z ostrimi premeti, robovi in površine, tveganje napada s strani pacienta</t>
  </si>
  <si>
    <t xml:space="preserve">Delo z delovno opremo - glej seznam delovne opreme, navodila za varno delo z delovno opremo in evidence </t>
  </si>
  <si>
    <t>Izvedeno je usposabljanje za varno delo z delovno opremo.</t>
  </si>
  <si>
    <t>Uporaba ostrih predmetov (igle, skalpel in drugih predmetov, zaradi katerih je povečano tveganje vbodov,</t>
  </si>
  <si>
    <t>vreznin in drugih poškodb. Izvedeno cepljenje v skladu z Nacionalnim programom ceplenja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</si>
  <si>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</si>
  <si>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</si>
  <si>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</si>
  <si>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</si>
  <si>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</si>
  <si>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DN_14 Navodilo nevarni pojav in Obrazec prijava nevarnega pojava</t>
  </si>
  <si>
    <t>DN_15 Navodilo za ukrepanje v primeru incidenta</t>
  </si>
  <si>
    <t>Interni zapis o nastali poškodbi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</si>
  <si>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</si>
  <si>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</si>
  <si>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</si>
  <si>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</si>
  <si>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</si>
  <si>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Glej seznam nevarnih snovi, navodila za varno delo, varnostne liste in evidenca periodičnega usposabljanja </t>
  </si>
  <si>
    <t>s področja varnosti in zdravja pri delu.</t>
  </si>
  <si>
    <t>DN_11 Navodilo za varno delo z nevarnimi snovmi</t>
  </si>
  <si>
    <t xml:space="preserve">Izvaja se cepljenje v skladu z Nacionalnim programom cepljenja. V primeru vboda je potrebno izvesti postopek </t>
  </si>
  <si>
    <t>prijave in raziskave incidenta.Uporabljajo OVO (rokavice, maske).</t>
  </si>
  <si>
    <t>Izvaja se periodične zdravstvene preglede - glej evidence zdravstvenih pregledov.</t>
  </si>
  <si>
    <t>Glej evidenco periodičnih meritev</t>
  </si>
  <si>
    <t>DN_04 Navodilo za varno delo pri visokih in nizkih temepraturah</t>
  </si>
  <si>
    <t xml:space="preserve">potipožarna oprema, označene reševalne poti, znanje. Izvaja se uposabljanej s področja varstav pred požarom </t>
  </si>
  <si>
    <t>in usposabljanje oigovornih oseb za gašenje začetnih požarov in evakuacije.</t>
  </si>
  <si>
    <t>Izvedeno je bilo seznanitev s Pžarnim redom  ter ukrepi varstva pred požarom.</t>
  </si>
  <si>
    <t>Glej evidence s področja varstva pred požarom.</t>
  </si>
  <si>
    <t>Pžarni red in izvleček požarnega reda, evakuacijski načrti</t>
  </si>
  <si>
    <t>DN_06 Navodilo za varno delo pri premeščanju bremen</t>
  </si>
  <si>
    <t>Izvedeno je bilo usposabljenje za varno in pravilno premeščanje bremen.</t>
  </si>
  <si>
    <t>Psihosocialne obremenitve</t>
  </si>
  <si>
    <t xml:space="preserve">Poleg tega se lahko  pojavlja tudi stres v zveti z delom ter nasiljem, nadlegovanjem, </t>
  </si>
  <si>
    <t>ustrahovanjem na delovnem mestu. Lahko se pojavi tudi izčrpanost, izgorelost, ujetost, manjša učinkovitost,</t>
  </si>
  <si>
    <t>slabi odnosi, slaba organizacija dela, velike delovne zahteve, slabo timsko delo, slab nadzor nad delom,</t>
  </si>
  <si>
    <t>nadurno delo, izredne ramere... Sprejet je pravilnik o ukrepih za zaščito delavcev pred trpinčenjem</t>
  </si>
  <si>
    <t xml:space="preserve"> v delovnem okolju. Obstaja tveganje zaradi fizičnega ali verbalnega napada s strani pacienta </t>
  </si>
  <si>
    <t>oziroma tretje osebe. Sprejeti je potrebno tudi ukrepe za preprečevanje napada s strani tretje osebe (pacienta)</t>
  </si>
  <si>
    <t xml:space="preserve">še posebej na izpostavljenih mestih (metadonska ambulanta, dežurna ambulanta, delo na domu pri pacientih). </t>
  </si>
  <si>
    <t xml:space="preserve">Upošteva se zakonske ukrepe za zmanjševanje tveganja. V izdelavi je načrt promocije zdravja na delovnem </t>
  </si>
  <si>
    <t>mestu.</t>
  </si>
  <si>
    <t>Pravilnik o ukrepih za zaščito delavcev pred trpinčenjem v delovnem okolju</t>
  </si>
  <si>
    <t xml:space="preserve">Ukrepi za prerečevanje, odpravljanje in obvladovanje tvagenja na delovnih mestih v OZG, ki lahko ogrozijo </t>
  </si>
  <si>
    <t>zdravje delavcev</t>
  </si>
  <si>
    <t>DN_12 Navodilo za psihosocialna tveganja</t>
  </si>
  <si>
    <t>DATUM: 2.12.2013</t>
  </si>
  <si>
    <t xml:space="preserve">Delavci so seznanjeni z načrtom reševanja v primeru nesreče pri delu. Prva pomoč je stalno na razpolago. </t>
  </si>
  <si>
    <t>Dealvci so strokovno usposobljeni za nudenje prve pomoči.</t>
  </si>
  <si>
    <t>DN_Navodilo nevarni pojav in Obrazec prijava nevarnega pojava</t>
  </si>
  <si>
    <t>DELOVNO MESTO: DELOVNI TERAPEVT III</t>
  </si>
  <si>
    <t xml:space="preserve">OCENA TVEGANJ - Opis delovnih mest se nahaja v Prilogi Ocene tveganja - </t>
  </si>
  <si>
    <t>V skaldu s Pravilnikom o sistematizaciji delovnih mest</t>
  </si>
  <si>
    <t>Prostori so naravno zračeni. Toplotne razmere so v ambulantah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</si>
  <si>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</si>
  <si>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</si>
  <si>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</si>
  <si>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</si>
  <si>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Izvedene so bile meritve osvetljenosti v pisarnah, ambulantah.... Pojavlja se problem bleščanja.</t>
  </si>
  <si>
    <t>Vsak posameznik naj pri delu s slikovnim zaslonom preveri postavitev, da pepreči bleščanje... ,</t>
  </si>
  <si>
    <t xml:space="preserve"> sicer so delovna mesta zadostno osvetljena. </t>
  </si>
  <si>
    <t xml:space="preserve">Meritve osvetljenosti se bodo izvajale ob izvedeni adaptaciji oz. v primeru pritožb zaposlenih.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</si>
</sst>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3" fillId="0" borderId="14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183" fontId="3" fillId="0" borderId="17" xfId="0" applyNumberFormat="1" applyFont="1" applyBorder="1" applyAlignment="1">
      <alignment/>
    </xf>
    <xf numFmtId="183" fontId="0" fillId="0" borderId="15" xfId="0" applyNumberFormat="1" applyBorder="1" applyAlignment="1">
      <alignment horizontal="right"/>
    </xf>
    <xf numFmtId="183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18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 horizontal="right"/>
    </xf>
    <xf numFmtId="183" fontId="0" fillId="0" borderId="13" xfId="0" applyNumberFormat="1" applyBorder="1" applyAlignment="1">
      <alignment horizontal="right"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3" fillId="0" borderId="26" xfId="0" applyFont="1" applyBorder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660"/>
  <sheetViews>
    <sheetView tabSelected="1" zoomScalePageLayoutView="0" workbookViewId="0" topLeftCell="A379">
      <selection activeCell="J624" sqref="J624:J625"/>
    </sheetView>
  </sheetViews>
  <sheetFormatPr defaultColWidth="9.00390625" defaultRowHeight="12.75"/>
  <cols>
    <col min="10" max="10" width="10.00390625" style="0" customWidth="1"/>
  </cols>
  <sheetData>
    <row r="1" spans="1:10" ht="12.75">
      <c r="A1" s="35" t="s">
        <v>23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12.75">
      <c r="A2" s="38" t="s">
        <v>24</v>
      </c>
      <c r="B2" s="2"/>
      <c r="C2" s="2"/>
      <c r="D2" s="2"/>
      <c r="E2" s="2"/>
      <c r="F2" s="2"/>
      <c r="G2" s="2"/>
      <c r="H2" s="2"/>
      <c r="I2" s="2"/>
      <c r="J2" s="39"/>
    </row>
    <row r="3" spans="1:10" ht="12.75">
      <c r="A3" s="38" t="s">
        <v>115</v>
      </c>
      <c r="B3" s="2"/>
      <c r="C3" s="2"/>
      <c r="D3" s="2"/>
      <c r="E3" s="2"/>
      <c r="F3" s="2"/>
      <c r="G3" s="2"/>
      <c r="H3" s="2"/>
      <c r="I3" s="2"/>
      <c r="J3" s="39"/>
    </row>
    <row r="4" spans="1:10" ht="12.75" hidden="1">
      <c r="A4" s="38"/>
      <c r="B4" s="2"/>
      <c r="C4" s="27" t="s">
        <v>25</v>
      </c>
      <c r="D4" s="2"/>
      <c r="E4" s="2"/>
      <c r="F4" s="2"/>
      <c r="G4" s="2"/>
      <c r="H4" s="2"/>
      <c r="I4" s="2"/>
      <c r="J4" s="39"/>
    </row>
    <row r="5" spans="1:10" ht="12.75">
      <c r="A5" s="38" t="s">
        <v>111</v>
      </c>
      <c r="B5" s="2"/>
      <c r="C5" s="2"/>
      <c r="D5" s="2"/>
      <c r="E5" s="2"/>
      <c r="F5" s="2"/>
      <c r="G5" s="2"/>
      <c r="H5" s="2"/>
      <c r="I5" s="2"/>
      <c r="J5" s="39"/>
    </row>
    <row r="6" spans="1:10" ht="13.5" thickBot="1">
      <c r="A6" s="40" t="s">
        <v>22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ht="12.75" hidden="1">
      <c r="A7" s="21" t="s">
        <v>26</v>
      </c>
      <c r="B7" s="1"/>
      <c r="C7" s="1"/>
      <c r="D7" s="1"/>
      <c r="E7" s="1"/>
      <c r="F7" s="1"/>
      <c r="G7" s="1"/>
      <c r="H7" s="1"/>
      <c r="I7" s="1"/>
      <c r="J7" s="3"/>
    </row>
    <row r="9" spans="1:151" ht="15.75">
      <c r="A9" s="10" t="s">
        <v>116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0" t="s">
        <v>117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ht="15.75">
      <c r="A11" s="10"/>
    </row>
    <row r="12" ht="15.75" hidden="1">
      <c r="A12" s="23" t="s">
        <v>27</v>
      </c>
    </row>
    <row r="13" s="24" customFormat="1" ht="12.75" hidden="1"/>
    <row r="14" s="24" customFormat="1" ht="12.75" hidden="1"/>
    <row r="15" s="24" customFormat="1" ht="12.75" hidden="1"/>
    <row r="16" s="24" customFormat="1" ht="12.75" hidden="1"/>
    <row r="17" spans="1:10" s="24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12" t="s">
        <v>13</v>
      </c>
    </row>
    <row r="18" spans="1:10" s="24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3">
        <f>B18/8</f>
        <v>0.9375</v>
      </c>
      <c r="G18"/>
      <c r="H18"/>
      <c r="I18"/>
      <c r="J18" s="14">
        <f>ROUND(A18*F18+C18+D18+E18,0)</f>
        <v>0</v>
      </c>
    </row>
    <row r="19" spans="1:10" s="24" customFormat="1" ht="12.75" hidden="1">
      <c r="A19" s="4"/>
      <c r="B19" s="4"/>
      <c r="C19" s="4"/>
      <c r="D19" s="4"/>
      <c r="E19" s="4"/>
      <c r="F19" s="15"/>
      <c r="G19"/>
      <c r="H19"/>
      <c r="I19"/>
      <c r="J19" s="16"/>
    </row>
    <row r="20" spans="1:10" s="24" customFormat="1" ht="15.75">
      <c r="A20" s="23" t="s">
        <v>57</v>
      </c>
      <c r="B20"/>
      <c r="C20"/>
      <c r="D20"/>
      <c r="E20"/>
      <c r="F20"/>
      <c r="G20"/>
      <c r="H20"/>
      <c r="I20"/>
      <c r="J20"/>
    </row>
    <row r="21" spans="1:10" s="24" customFormat="1" ht="15.75">
      <c r="A21" s="23" t="s">
        <v>64</v>
      </c>
      <c r="B21"/>
      <c r="C21"/>
      <c r="D21"/>
      <c r="E21"/>
      <c r="F21"/>
      <c r="G21"/>
      <c r="H21"/>
      <c r="I21"/>
      <c r="J21"/>
    </row>
    <row r="22" s="24" customFormat="1" ht="12.75"/>
    <row r="23" s="24" customFormat="1" ht="12.75">
      <c r="A23" s="24" t="s">
        <v>41</v>
      </c>
    </row>
    <row r="24" s="24" customFormat="1" ht="12.75" hidden="1">
      <c r="A24" s="24" t="s">
        <v>42</v>
      </c>
    </row>
    <row r="25" s="24" customFormat="1" ht="12.75">
      <c r="A25" s="24" t="s">
        <v>66</v>
      </c>
    </row>
    <row r="26" s="24" customFormat="1" ht="12.75">
      <c r="A26" s="24" t="s">
        <v>67</v>
      </c>
    </row>
    <row r="27" s="24" customFormat="1" ht="12.75">
      <c r="A27" s="24" t="s">
        <v>68</v>
      </c>
    </row>
    <row r="28" spans="1:151" s="24" customFormat="1" ht="12.75">
      <c r="A28" s="24" t="s">
        <v>65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</row>
    <row r="29" spans="11:151" s="24" customFormat="1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</row>
    <row r="30" spans="1:151" s="24" customFormat="1" ht="12.75">
      <c r="A30" s="24" t="s">
        <v>69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24" customFormat="1" ht="12.75">
      <c r="A31" s="24" t="s">
        <v>70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24" customFormat="1" ht="12.75">
      <c r="A32" s="24" t="s">
        <v>71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24" customFormat="1" ht="12.75">
      <c r="A33" s="24" t="s">
        <v>72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1:151" s="24" customFormat="1" ht="12.75" hidden="1"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24" customFormat="1" ht="12.75">
      <c r="A35" s="24" t="s">
        <v>74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</row>
    <row r="36" spans="1:151" s="24" customFormat="1" ht="12.75">
      <c r="A36" s="24" t="s">
        <v>75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:151" s="24" customFormat="1" ht="12.75">
      <c r="A37" s="24" t="s">
        <v>76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1:151" s="24" customFormat="1" ht="12.75"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1:151" s="24" customFormat="1" ht="12.75" hidden="1"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24" customFormat="1" ht="12.75" hidden="1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1:151" s="24" customFormat="1" ht="12.75" hidden="1"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1:151" s="24" customFormat="1" ht="12.75" hidden="1"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24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24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1:151" s="24" customFormat="1" ht="12.75" hidden="1"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1:151" s="24" customFormat="1" ht="12.75" hidden="1"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1:151" s="24" customFormat="1" ht="12.75" hidden="1"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1:151" s="24" customFormat="1" ht="12.75" hidden="1"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24" customFormat="1" ht="12.75" hidden="1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0" s="24" customFormat="1" ht="15.75">
      <c r="A50" s="9" t="s">
        <v>7</v>
      </c>
      <c r="B50" s="9" t="s">
        <v>8</v>
      </c>
      <c r="C50" s="9" t="s">
        <v>9</v>
      </c>
      <c r="D50" s="9" t="s">
        <v>10</v>
      </c>
      <c r="E50" s="9" t="s">
        <v>11</v>
      </c>
      <c r="F50" s="11" t="s">
        <v>12</v>
      </c>
      <c r="G50"/>
      <c r="H50"/>
      <c r="I50"/>
      <c r="J50" s="45" t="s">
        <v>13</v>
      </c>
    </row>
    <row r="51" spans="1:10" s="24" customFormat="1" ht="12.75">
      <c r="A51" s="9">
        <v>3</v>
      </c>
      <c r="B51" s="9">
        <v>7.5</v>
      </c>
      <c r="C51" s="9">
        <v>0</v>
      </c>
      <c r="D51" s="9">
        <v>0</v>
      </c>
      <c r="E51" s="9">
        <v>0</v>
      </c>
      <c r="F51" s="13">
        <f>B51/8</f>
        <v>0.9375</v>
      </c>
      <c r="G51"/>
      <c r="H51"/>
      <c r="I51"/>
      <c r="J51" s="46">
        <f>ROUND(A51*F51+C51+D51+E51,0)</f>
        <v>3</v>
      </c>
    </row>
    <row r="52" spans="1:10" s="24" customFormat="1" ht="12.75">
      <c r="A52" s="4"/>
      <c r="B52" s="4"/>
      <c r="C52" s="4"/>
      <c r="D52" s="4"/>
      <c r="E52" s="4"/>
      <c r="F52" s="15"/>
      <c r="G52"/>
      <c r="H52"/>
      <c r="I52"/>
      <c r="J52" s="16"/>
    </row>
    <row r="53" spans="1:10" s="24" customFormat="1" ht="15.75" hidden="1">
      <c r="A53" s="23" t="s">
        <v>14</v>
      </c>
      <c r="B53"/>
      <c r="C53"/>
      <c r="D53"/>
      <c r="E53"/>
      <c r="F53"/>
      <c r="G53"/>
      <c r="H53"/>
      <c r="I53"/>
      <c r="J53"/>
    </row>
    <row r="54" s="24" customFormat="1" ht="12.75" hidden="1"/>
    <row r="55" ht="12.75" hidden="1"/>
    <row r="56" ht="12.75" hidden="1"/>
    <row r="57" s="24" customFormat="1" ht="12.75" hidden="1">
      <c r="A57" s="24" t="s">
        <v>52</v>
      </c>
    </row>
    <row r="58" s="24" customFormat="1" ht="12.75" hidden="1"/>
    <row r="59" spans="1:10" s="24" customFormat="1" ht="16.5" hidden="1" thickBot="1">
      <c r="A59" s="9" t="s">
        <v>7</v>
      </c>
      <c r="B59" s="9" t="s">
        <v>8</v>
      </c>
      <c r="C59" s="9" t="s">
        <v>9</v>
      </c>
      <c r="D59" s="9" t="s">
        <v>10</v>
      </c>
      <c r="E59" s="9" t="s">
        <v>11</v>
      </c>
      <c r="F59" s="11" t="s">
        <v>12</v>
      </c>
      <c r="G59"/>
      <c r="H59"/>
      <c r="I59"/>
      <c r="J59" s="12" t="s">
        <v>13</v>
      </c>
    </row>
    <row r="60" spans="1:10" s="24" customFormat="1" ht="13.5" hidden="1" thickBot="1">
      <c r="A60" s="9">
        <v>2</v>
      </c>
      <c r="B60" s="9">
        <v>7.5</v>
      </c>
      <c r="C60" s="9">
        <v>0</v>
      </c>
      <c r="D60" s="9">
        <v>0</v>
      </c>
      <c r="E60" s="9">
        <v>0</v>
      </c>
      <c r="F60" s="13">
        <f>B60/8</f>
        <v>0.9375</v>
      </c>
      <c r="G60"/>
      <c r="H60"/>
      <c r="I60"/>
      <c r="J60" s="14">
        <f>ROUND(A60*F60+C60+D60+E60,0)</f>
        <v>2</v>
      </c>
    </row>
    <row r="61" spans="1:10" s="24" customFormat="1" ht="12.75" hidden="1">
      <c r="A61" s="4"/>
      <c r="B61" s="4"/>
      <c r="C61" s="4"/>
      <c r="D61" s="4"/>
      <c r="E61" s="4"/>
      <c r="F61" s="15"/>
      <c r="G61"/>
      <c r="H61"/>
      <c r="I61"/>
      <c r="J61" s="16"/>
    </row>
    <row r="62" spans="1:10" s="24" customFormat="1" ht="15.75">
      <c r="A62" s="23" t="s">
        <v>15</v>
      </c>
      <c r="B62"/>
      <c r="C62"/>
      <c r="D62"/>
      <c r="E62"/>
      <c r="F62"/>
      <c r="G62"/>
      <c r="H62"/>
      <c r="I62"/>
      <c r="J62"/>
    </row>
    <row r="63" s="24" customFormat="1" ht="12.75"/>
    <row r="64" spans="1:151" s="24" customFormat="1" ht="12.75" hidden="1">
      <c r="A64" s="31"/>
      <c r="B64"/>
      <c r="C64"/>
      <c r="D64"/>
      <c r="E64"/>
      <c r="F64"/>
      <c r="G64"/>
      <c r="H64"/>
      <c r="I64"/>
      <c r="J64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</row>
    <row r="65" spans="11:151" s="24" customFormat="1" ht="12.75" hidden="1"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</row>
    <row r="66" spans="11:151" s="24" customFormat="1" ht="12.75" hidden="1"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</row>
    <row r="67" spans="1:151" s="24" customFormat="1" ht="12.75">
      <c r="A67" s="24" t="s">
        <v>77</v>
      </c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</row>
    <row r="68" spans="1:151" s="24" customFormat="1" ht="12.75">
      <c r="A68" s="24" t="s">
        <v>78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</row>
    <row r="69" spans="1:151" s="24" customFormat="1" ht="12.75">
      <c r="A69" s="24" t="s">
        <v>79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</row>
    <row r="70" spans="1:151" s="24" customFormat="1" ht="12.75">
      <c r="A70" s="24" t="s">
        <v>80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</row>
    <row r="71" spans="11:151" s="24" customFormat="1" ht="12.75"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</row>
    <row r="72" spans="1:151" s="24" customFormat="1" ht="12" customHeight="1">
      <c r="A72" s="24" t="s">
        <v>69</v>
      </c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</row>
    <row r="73" spans="1:151" s="24" customFormat="1" ht="12.75">
      <c r="A73" s="24" t="s">
        <v>81</v>
      </c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</row>
    <row r="74" spans="1:10" s="24" customFormat="1" ht="12.75">
      <c r="A74" s="4"/>
      <c r="B74" s="4"/>
      <c r="C74" s="4"/>
      <c r="D74" s="4"/>
      <c r="E74" s="4"/>
      <c r="F74" s="15"/>
      <c r="G74"/>
      <c r="H74"/>
      <c r="I74"/>
      <c r="J74" s="16"/>
    </row>
    <row r="75" spans="1:10" s="24" customFormat="1" ht="15.75">
      <c r="A75" s="9" t="s">
        <v>7</v>
      </c>
      <c r="B75" s="9" t="s">
        <v>8</v>
      </c>
      <c r="C75" s="9" t="s">
        <v>9</v>
      </c>
      <c r="D75" s="9" t="s">
        <v>10</v>
      </c>
      <c r="E75" s="9" t="s">
        <v>11</v>
      </c>
      <c r="F75" s="11" t="s">
        <v>12</v>
      </c>
      <c r="G75"/>
      <c r="H75"/>
      <c r="I75"/>
      <c r="J75" s="45" t="s">
        <v>13</v>
      </c>
    </row>
    <row r="76" spans="1:10" s="24" customFormat="1" ht="12.75">
      <c r="A76" s="9">
        <v>2</v>
      </c>
      <c r="B76" s="9">
        <v>7.5</v>
      </c>
      <c r="C76" s="9">
        <v>0</v>
      </c>
      <c r="D76" s="9">
        <v>0</v>
      </c>
      <c r="E76" s="9">
        <v>0</v>
      </c>
      <c r="F76" s="13">
        <f>B76/8</f>
        <v>0.9375</v>
      </c>
      <c r="G76"/>
      <c r="H76"/>
      <c r="I76"/>
      <c r="J76" s="46">
        <f>ROUND(A76*F76+C76+D76+E76,0)</f>
        <v>2</v>
      </c>
    </row>
    <row r="77" spans="1:10" s="24" customFormat="1" ht="12.75">
      <c r="A77" s="4"/>
      <c r="B77" s="4"/>
      <c r="C77" s="4"/>
      <c r="D77" s="4"/>
      <c r="E77" s="4"/>
      <c r="F77" s="15"/>
      <c r="G77"/>
      <c r="H77"/>
      <c r="I77"/>
      <c r="J77" s="16"/>
    </row>
    <row r="78" spans="1:10" s="24" customFormat="1" ht="12.75" hidden="1">
      <c r="A78" s="4"/>
      <c r="B78" s="4"/>
      <c r="C78" s="4"/>
      <c r="D78" s="4"/>
      <c r="E78" s="4"/>
      <c r="F78" s="15"/>
      <c r="G78"/>
      <c r="H78"/>
      <c r="I78"/>
      <c r="J78" s="16"/>
    </row>
    <row r="79" spans="1:10" s="24" customFormat="1" ht="12.75" hidden="1">
      <c r="A79" s="4"/>
      <c r="B79" s="4"/>
      <c r="C79" s="4"/>
      <c r="D79" s="4"/>
      <c r="E79" s="4"/>
      <c r="F79" s="15"/>
      <c r="G79"/>
      <c r="H79"/>
      <c r="I79"/>
      <c r="J79" s="16"/>
    </row>
    <row r="80" spans="1:10" s="24" customFormat="1" ht="15.75">
      <c r="A80" s="6" t="s">
        <v>0</v>
      </c>
      <c r="B80"/>
      <c r="C80"/>
      <c r="D80"/>
      <c r="E80"/>
      <c r="F80"/>
      <c r="G80"/>
      <c r="H80"/>
      <c r="I80"/>
      <c r="J80"/>
    </row>
    <row r="81" spans="1:10" s="24" customFormat="1" ht="12.75">
      <c r="A81"/>
      <c r="B81"/>
      <c r="C81"/>
      <c r="D81"/>
      <c r="E81"/>
      <c r="F81"/>
      <c r="G81"/>
      <c r="H81"/>
      <c r="I81"/>
      <c r="J81"/>
    </row>
    <row r="82" spans="1:10" s="24" customFormat="1" ht="12.75">
      <c r="A82" t="s">
        <v>44</v>
      </c>
      <c r="B82"/>
      <c r="C82"/>
      <c r="D82"/>
      <c r="E82"/>
      <c r="F82"/>
      <c r="G82"/>
      <c r="H82"/>
      <c r="I82"/>
      <c r="J82"/>
    </row>
    <row r="83" spans="1:10" s="24" customFormat="1" ht="12.75">
      <c r="A83" t="s">
        <v>45</v>
      </c>
      <c r="B83"/>
      <c r="C83"/>
      <c r="D83"/>
      <c r="E83"/>
      <c r="F83"/>
      <c r="G83"/>
      <c r="H83"/>
      <c r="I83"/>
      <c r="J83"/>
    </row>
    <row r="84" spans="1:10" s="24" customFormat="1" ht="12.75">
      <c r="A84" t="s">
        <v>56</v>
      </c>
      <c r="B84"/>
      <c r="C84"/>
      <c r="D84"/>
      <c r="E84"/>
      <c r="F84"/>
      <c r="G84"/>
      <c r="H84"/>
      <c r="I84"/>
      <c r="J84"/>
    </row>
    <row r="85" spans="1:10" s="24" customFormat="1" ht="12.75">
      <c r="A85"/>
      <c r="B85"/>
      <c r="C85"/>
      <c r="D85"/>
      <c r="E85"/>
      <c r="F85"/>
      <c r="G85"/>
      <c r="H85"/>
      <c r="I85"/>
      <c r="J85"/>
    </row>
    <row r="86" spans="1:151" s="24" customFormat="1" ht="12.75" customHeight="1">
      <c r="A86" t="s">
        <v>82</v>
      </c>
      <c r="B86"/>
      <c r="C86"/>
      <c r="D86"/>
      <c r="E86"/>
      <c r="F86"/>
      <c r="G86"/>
      <c r="H86"/>
      <c r="I86"/>
      <c r="J86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</row>
    <row r="87" spans="1:151" s="24" customFormat="1" ht="12.75">
      <c r="A87" t="s">
        <v>83</v>
      </c>
      <c r="B87"/>
      <c r="C87"/>
      <c r="D87"/>
      <c r="E87"/>
      <c r="F87"/>
      <c r="G87"/>
      <c r="H87"/>
      <c r="I87"/>
      <c r="J87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</row>
    <row r="88" spans="1:151" s="24" customFormat="1" ht="12.75">
      <c r="A88"/>
      <c r="B88"/>
      <c r="C88"/>
      <c r="D88"/>
      <c r="E88"/>
      <c r="F88"/>
      <c r="G88"/>
      <c r="H88"/>
      <c r="I88"/>
      <c r="J8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</row>
    <row r="89" spans="1:151" s="24" customFormat="1" ht="12.75">
      <c r="A89" s="24" t="s">
        <v>69</v>
      </c>
      <c r="B89"/>
      <c r="C89"/>
      <c r="D89"/>
      <c r="E89"/>
      <c r="F89"/>
      <c r="G89"/>
      <c r="H89"/>
      <c r="I89"/>
      <c r="J89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</row>
    <row r="90" spans="1:151" s="24" customFormat="1" ht="12.75">
      <c r="A90" t="s">
        <v>84</v>
      </c>
      <c r="B90"/>
      <c r="C90"/>
      <c r="D90"/>
      <c r="E90"/>
      <c r="F90"/>
      <c r="G90"/>
      <c r="H90"/>
      <c r="I90"/>
      <c r="J90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</row>
    <row r="91" spans="1:10" s="24" customFormat="1" ht="12.75">
      <c r="A91"/>
      <c r="B91"/>
      <c r="C91"/>
      <c r="D91"/>
      <c r="E91"/>
      <c r="F91"/>
      <c r="G91"/>
      <c r="H91"/>
      <c r="I91"/>
      <c r="J91"/>
    </row>
    <row r="92" spans="1:10" s="24" customFormat="1" ht="12.75" hidden="1">
      <c r="A92"/>
      <c r="B92"/>
      <c r="C92"/>
      <c r="D92"/>
      <c r="E92"/>
      <c r="F92"/>
      <c r="G92"/>
      <c r="H92"/>
      <c r="I92"/>
      <c r="J92"/>
    </row>
    <row r="93" spans="1:10" s="24" customFormat="1" ht="12.75" hidden="1">
      <c r="A93"/>
      <c r="B93"/>
      <c r="C93"/>
      <c r="D93"/>
      <c r="E93"/>
      <c r="F93"/>
      <c r="G93"/>
      <c r="H93"/>
      <c r="I93"/>
      <c r="J93"/>
    </row>
    <row r="94" spans="1:10" s="24" customFormat="1" ht="12.75" hidden="1">
      <c r="A94"/>
      <c r="B94"/>
      <c r="C94"/>
      <c r="D94"/>
      <c r="E94"/>
      <c r="F94"/>
      <c r="G94"/>
      <c r="H94"/>
      <c r="I94"/>
      <c r="J94"/>
    </row>
    <row r="95" spans="1:10" s="24" customFormat="1" ht="12.75" hidden="1">
      <c r="A95"/>
      <c r="B95"/>
      <c r="C95"/>
      <c r="D95"/>
      <c r="E95"/>
      <c r="F95"/>
      <c r="G95"/>
      <c r="H95"/>
      <c r="I95"/>
      <c r="J95"/>
    </row>
    <row r="96" spans="1:10" s="24" customFormat="1" ht="12.75" hidden="1">
      <c r="A96"/>
      <c r="B96"/>
      <c r="C96"/>
      <c r="D96"/>
      <c r="E96"/>
      <c r="F96"/>
      <c r="G96"/>
      <c r="H96"/>
      <c r="I96"/>
      <c r="J96"/>
    </row>
    <row r="97" spans="1:10" s="24" customFormat="1" ht="12.75" hidden="1">
      <c r="A97"/>
      <c r="B97"/>
      <c r="C97"/>
      <c r="D97"/>
      <c r="E97"/>
      <c r="F97"/>
      <c r="G97"/>
      <c r="H97"/>
      <c r="I97"/>
      <c r="J97"/>
    </row>
    <row r="98" spans="1:10" s="24" customFormat="1" ht="12.75" hidden="1">
      <c r="A98"/>
      <c r="B98"/>
      <c r="C98"/>
      <c r="D98"/>
      <c r="E98"/>
      <c r="F98"/>
      <c r="G98"/>
      <c r="H98"/>
      <c r="I98"/>
      <c r="J98"/>
    </row>
    <row r="99" spans="1:10" s="24" customFormat="1" ht="12.75" hidden="1">
      <c r="A99"/>
      <c r="B99"/>
      <c r="C99"/>
      <c r="D99"/>
      <c r="E99"/>
      <c r="F99"/>
      <c r="G99"/>
      <c r="H99"/>
      <c r="I99"/>
      <c r="J99"/>
    </row>
    <row r="100" spans="1:10" s="24" customFormat="1" ht="12.75" hidden="1">
      <c r="A100"/>
      <c r="B100"/>
      <c r="C100"/>
      <c r="D100"/>
      <c r="E100"/>
      <c r="F100"/>
      <c r="G100"/>
      <c r="H100"/>
      <c r="I100"/>
      <c r="J100"/>
    </row>
    <row r="101" spans="1:10" s="24" customFormat="1" ht="12.75" hidden="1">
      <c r="A101"/>
      <c r="B101"/>
      <c r="C101"/>
      <c r="D101"/>
      <c r="E101"/>
      <c r="F101"/>
      <c r="G101"/>
      <c r="H101"/>
      <c r="I101"/>
      <c r="J101"/>
    </row>
    <row r="102" ht="12.75" hidden="1"/>
    <row r="103" ht="12.75" hidden="1"/>
    <row r="104" ht="12.75" hidden="1"/>
    <row r="105" spans="1:10" s="24" customFormat="1" ht="12.75" hidden="1">
      <c r="A105"/>
      <c r="B105"/>
      <c r="C105"/>
      <c r="D105"/>
      <c r="E105"/>
      <c r="F105"/>
      <c r="G105"/>
      <c r="H105"/>
      <c r="I105"/>
      <c r="J105"/>
    </row>
    <row r="106" spans="1:10" s="24" customFormat="1" ht="15.75">
      <c r="A106" s="9" t="s">
        <v>7</v>
      </c>
      <c r="B106" s="9" t="s">
        <v>8</v>
      </c>
      <c r="C106" s="9" t="s">
        <v>9</v>
      </c>
      <c r="D106" s="9" t="s">
        <v>10</v>
      </c>
      <c r="E106" s="9" t="s">
        <v>11</v>
      </c>
      <c r="F106" s="11" t="s">
        <v>12</v>
      </c>
      <c r="G106"/>
      <c r="H106"/>
      <c r="I106"/>
      <c r="J106" s="45" t="s">
        <v>13</v>
      </c>
    </row>
    <row r="107" spans="1:10" s="24" customFormat="1" ht="12.75">
      <c r="A107" s="9">
        <v>2</v>
      </c>
      <c r="B107" s="9">
        <v>7.5</v>
      </c>
      <c r="C107" s="9">
        <v>0</v>
      </c>
      <c r="D107" s="9">
        <v>0</v>
      </c>
      <c r="E107" s="9">
        <v>0</v>
      </c>
      <c r="F107" s="13">
        <f>B107/8</f>
        <v>0.9375</v>
      </c>
      <c r="G107"/>
      <c r="H107"/>
      <c r="I107"/>
      <c r="J107" s="46">
        <f>ROUND(A107*F107+C107+D107+E107,0)</f>
        <v>2</v>
      </c>
    </row>
    <row r="108" s="28" customFormat="1" ht="12.75"/>
    <row r="109" s="28" customFormat="1" ht="12.75" hidden="1"/>
    <row r="110" s="28" customFormat="1" ht="12.75"/>
    <row r="111" s="28" customFormat="1" ht="12.75"/>
    <row r="112" s="28" customFormat="1" ht="13.5" thickBot="1"/>
    <row r="113" spans="1:10" ht="12.75">
      <c r="A113" s="35" t="s">
        <v>23</v>
      </c>
      <c r="B113" s="36"/>
      <c r="C113" s="36"/>
      <c r="D113" s="36"/>
      <c r="E113" s="36"/>
      <c r="F113" s="36"/>
      <c r="G113" s="36"/>
      <c r="H113" s="36"/>
      <c r="I113" s="36"/>
      <c r="J113" s="37"/>
    </row>
    <row r="114" spans="1:10" ht="12.75">
      <c r="A114" s="38" t="s">
        <v>24</v>
      </c>
      <c r="B114" s="2"/>
      <c r="C114" s="2"/>
      <c r="D114" s="2"/>
      <c r="E114" s="2"/>
      <c r="F114" s="2"/>
      <c r="G114" s="2"/>
      <c r="H114" s="2"/>
      <c r="I114" s="2"/>
      <c r="J114" s="39"/>
    </row>
    <row r="115" spans="1:10" ht="12.75">
      <c r="A115" s="38" t="s">
        <v>115</v>
      </c>
      <c r="B115" s="2"/>
      <c r="C115" s="2"/>
      <c r="D115" s="2"/>
      <c r="E115" s="2"/>
      <c r="F115" s="2"/>
      <c r="G115" s="2"/>
      <c r="H115" s="2"/>
      <c r="I115" s="2"/>
      <c r="J115" s="39"/>
    </row>
    <row r="116" spans="1:10" ht="12.75" hidden="1">
      <c r="A116" s="38"/>
      <c r="B116" s="2"/>
      <c r="C116" s="27" t="s">
        <v>25</v>
      </c>
      <c r="D116" s="2"/>
      <c r="E116" s="2"/>
      <c r="F116" s="2"/>
      <c r="G116" s="2"/>
      <c r="H116" s="2"/>
      <c r="I116" s="2"/>
      <c r="J116" s="39"/>
    </row>
    <row r="117" spans="1:10" ht="12.75">
      <c r="A117" s="38" t="s">
        <v>111</v>
      </c>
      <c r="B117" s="2"/>
      <c r="C117" s="2"/>
      <c r="D117" s="2"/>
      <c r="E117" s="2"/>
      <c r="F117" s="2"/>
      <c r="G117" s="2"/>
      <c r="H117" s="2"/>
      <c r="I117" s="2"/>
      <c r="J117" s="39"/>
    </row>
    <row r="118" spans="1:10" ht="13.5" thickBot="1">
      <c r="A118" s="40" t="s">
        <v>22</v>
      </c>
      <c r="B118" s="41"/>
      <c r="C118" s="41"/>
      <c r="D118" s="41"/>
      <c r="E118" s="41"/>
      <c r="F118" s="41"/>
      <c r="G118" s="41"/>
      <c r="H118" s="41"/>
      <c r="I118" s="41"/>
      <c r="J118" s="42"/>
    </row>
    <row r="119" s="28" customFormat="1" ht="12.75"/>
    <row r="120" s="28" customFormat="1" ht="12.75" hidden="1"/>
    <row r="121" s="28" customFormat="1" ht="12.75" hidden="1"/>
    <row r="122" ht="15.75">
      <c r="A122" s="6" t="s">
        <v>1</v>
      </c>
    </row>
    <row r="124" ht="12.75">
      <c r="A124" s="26" t="s">
        <v>46</v>
      </c>
    </row>
    <row r="125" ht="12.75">
      <c r="A125" t="s">
        <v>85</v>
      </c>
    </row>
    <row r="126" ht="12.75">
      <c r="A126" t="s">
        <v>86</v>
      </c>
    </row>
    <row r="127" spans="1:151" ht="12.75">
      <c r="A127" t="s">
        <v>87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</row>
    <row r="129" spans="1:10" ht="15.75">
      <c r="A129" s="9" t="s">
        <v>7</v>
      </c>
      <c r="B129" s="9" t="s">
        <v>8</v>
      </c>
      <c r="C129" s="9" t="s">
        <v>9</v>
      </c>
      <c r="D129" s="9" t="s">
        <v>10</v>
      </c>
      <c r="E129" s="9" t="s">
        <v>11</v>
      </c>
      <c r="F129" s="11" t="s">
        <v>12</v>
      </c>
      <c r="J129" s="45" t="s">
        <v>13</v>
      </c>
    </row>
    <row r="130" spans="1:10" ht="12.75">
      <c r="A130" s="9">
        <v>3</v>
      </c>
      <c r="B130" s="9">
        <v>7.5</v>
      </c>
      <c r="C130" s="9">
        <v>0</v>
      </c>
      <c r="D130" s="9">
        <v>0</v>
      </c>
      <c r="E130" s="9">
        <v>0</v>
      </c>
      <c r="F130" s="13">
        <f>B130/8</f>
        <v>0.9375</v>
      </c>
      <c r="J130" s="46">
        <f>ROUND(A130*F130+C130+D130+E130,0)</f>
        <v>3</v>
      </c>
    </row>
    <row r="131" s="24" customFormat="1" ht="12.75" hidden="1"/>
    <row r="132" spans="1:10" s="24" customFormat="1" ht="15.75" hidden="1">
      <c r="A132" s="9" t="s">
        <v>7</v>
      </c>
      <c r="B132" s="9" t="s">
        <v>8</v>
      </c>
      <c r="C132" s="9" t="s">
        <v>9</v>
      </c>
      <c r="D132" s="9" t="s">
        <v>10</v>
      </c>
      <c r="E132" s="9" t="s">
        <v>11</v>
      </c>
      <c r="F132" s="11" t="s">
        <v>12</v>
      </c>
      <c r="G132"/>
      <c r="H132"/>
      <c r="I132"/>
      <c r="J132" s="12" t="s">
        <v>13</v>
      </c>
    </row>
    <row r="133" spans="1:10" s="24" customFormat="1" ht="13.5" hidden="1" thickBot="1">
      <c r="A133" s="9">
        <v>0</v>
      </c>
      <c r="B133" s="9">
        <v>7.5</v>
      </c>
      <c r="C133" s="9">
        <v>0</v>
      </c>
      <c r="D133" s="9">
        <v>0</v>
      </c>
      <c r="E133" s="9">
        <v>0</v>
      </c>
      <c r="F133" s="13">
        <f>B133/8</f>
        <v>0.9375</v>
      </c>
      <c r="G133"/>
      <c r="H133"/>
      <c r="I133"/>
      <c r="J133" s="14">
        <f>ROUND(A133*F133+C133+D133+E133,0)</f>
        <v>0</v>
      </c>
    </row>
    <row r="134" spans="1:10" s="24" customFormat="1" ht="12.75" hidden="1">
      <c r="A134" s="4"/>
      <c r="B134" s="4"/>
      <c r="C134" s="4"/>
      <c r="D134" s="4"/>
      <c r="E134" s="4"/>
      <c r="F134" s="15"/>
      <c r="G134"/>
      <c r="H134"/>
      <c r="I134"/>
      <c r="J134" s="16"/>
    </row>
    <row r="135" spans="1:10" s="24" customFormat="1" ht="15.75" hidden="1">
      <c r="A135" s="23" t="s">
        <v>15</v>
      </c>
      <c r="B135"/>
      <c r="C135"/>
      <c r="D135"/>
      <c r="E135"/>
      <c r="F135"/>
      <c r="G135"/>
      <c r="H135"/>
      <c r="I135"/>
      <c r="J135"/>
    </row>
    <row r="136" s="24" customFormat="1" ht="12.75" hidden="1"/>
    <row r="137" s="24" customFormat="1" ht="12.75" hidden="1"/>
    <row r="138" s="24" customFormat="1" ht="12.75" hidden="1"/>
    <row r="139" s="24" customFormat="1" ht="12.75" hidden="1"/>
    <row r="140" spans="1:10" s="24" customFormat="1" ht="15.75" hidden="1">
      <c r="A140" s="9" t="s">
        <v>7</v>
      </c>
      <c r="B140" s="9" t="s">
        <v>8</v>
      </c>
      <c r="C140" s="9" t="s">
        <v>9</v>
      </c>
      <c r="D140" s="9" t="s">
        <v>10</v>
      </c>
      <c r="E140" s="9" t="s">
        <v>11</v>
      </c>
      <c r="F140" s="11" t="s">
        <v>12</v>
      </c>
      <c r="G140"/>
      <c r="H140"/>
      <c r="I140"/>
      <c r="J140" s="12" t="s">
        <v>13</v>
      </c>
    </row>
    <row r="141" spans="1:10" s="24" customFormat="1" ht="13.5" hidden="1" thickBot="1">
      <c r="A141" s="9"/>
      <c r="B141" s="9">
        <v>7.5</v>
      </c>
      <c r="C141" s="9">
        <v>0</v>
      </c>
      <c r="D141" s="9">
        <v>0</v>
      </c>
      <c r="E141" s="9">
        <v>0</v>
      </c>
      <c r="F141" s="13">
        <f>B141/8</f>
        <v>0.9375</v>
      </c>
      <c r="G141"/>
      <c r="H141"/>
      <c r="I141"/>
      <c r="J141" s="14">
        <f>ROUND(A141*F141+C141+D141+E141,0)</f>
        <v>0</v>
      </c>
    </row>
    <row r="142" spans="1:10" s="24" customFormat="1" ht="12.75" hidden="1">
      <c r="A142" s="4"/>
      <c r="B142" s="4"/>
      <c r="C142" s="4"/>
      <c r="D142" s="4"/>
      <c r="E142" s="4"/>
      <c r="F142" s="15"/>
      <c r="G142"/>
      <c r="H142"/>
      <c r="I142"/>
      <c r="J142" s="16"/>
    </row>
    <row r="143" spans="1:10" s="24" customFormat="1" ht="15.75" hidden="1">
      <c r="A143" s="23" t="s">
        <v>19</v>
      </c>
      <c r="B143"/>
      <c r="C143"/>
      <c r="D143"/>
      <c r="E143"/>
      <c r="F143"/>
      <c r="G143"/>
      <c r="H143"/>
      <c r="I143"/>
      <c r="J143"/>
    </row>
    <row r="144" s="24" customFormat="1" ht="12.75" hidden="1"/>
    <row r="145" s="24" customFormat="1" ht="12.75" hidden="1"/>
    <row r="146" s="24" customFormat="1" ht="12.75" hidden="1"/>
    <row r="147" s="24" customFormat="1" ht="12.75" hidden="1"/>
    <row r="148" spans="1:10" s="24" customFormat="1" ht="15.75" hidden="1">
      <c r="A148" s="9" t="s">
        <v>7</v>
      </c>
      <c r="B148" s="9" t="s">
        <v>8</v>
      </c>
      <c r="C148" s="9" t="s">
        <v>9</v>
      </c>
      <c r="D148" s="9" t="s">
        <v>10</v>
      </c>
      <c r="E148" s="9" t="s">
        <v>11</v>
      </c>
      <c r="F148" s="11" t="s">
        <v>12</v>
      </c>
      <c r="G148"/>
      <c r="H148"/>
      <c r="I148"/>
      <c r="J148" s="12" t="s">
        <v>13</v>
      </c>
    </row>
    <row r="149" spans="1:10" s="24" customFormat="1" ht="13.5" hidden="1" thickBot="1">
      <c r="A149" s="9"/>
      <c r="B149" s="9">
        <v>7.5</v>
      </c>
      <c r="C149" s="9">
        <v>0</v>
      </c>
      <c r="D149" s="9">
        <v>0</v>
      </c>
      <c r="E149" s="9">
        <v>0</v>
      </c>
      <c r="F149" s="13">
        <f>B149/8</f>
        <v>0.9375</v>
      </c>
      <c r="G149"/>
      <c r="H149"/>
      <c r="I149"/>
      <c r="J149" s="14">
        <f>ROUND(A149*F149+C149+D149+E149,0)</f>
        <v>0</v>
      </c>
    </row>
    <row r="150" spans="1:10" s="24" customFormat="1" ht="12.75" hidden="1">
      <c r="A150" s="4"/>
      <c r="B150" s="4"/>
      <c r="C150" s="4"/>
      <c r="D150" s="4"/>
      <c r="E150" s="4"/>
      <c r="F150" s="15"/>
      <c r="G150"/>
      <c r="H150"/>
      <c r="I150"/>
      <c r="J150" s="16"/>
    </row>
    <row r="151" spans="1:10" s="24" customFormat="1" ht="15.75" hidden="1">
      <c r="A151" s="23" t="s">
        <v>20</v>
      </c>
      <c r="B151"/>
      <c r="C151"/>
      <c r="D151"/>
      <c r="E151"/>
      <c r="F151"/>
      <c r="G151"/>
      <c r="H151"/>
      <c r="I151"/>
      <c r="J151"/>
    </row>
    <row r="152" s="24" customFormat="1" ht="12.75" hidden="1"/>
    <row r="153" s="24" customFormat="1" ht="12.75" hidden="1"/>
    <row r="154" s="24" customFormat="1" ht="12.75" hidden="1"/>
    <row r="155" s="24" customFormat="1" ht="12.75" hidden="1"/>
    <row r="156" spans="1:10" s="24" customFormat="1" ht="15.75" hidden="1">
      <c r="A156" s="9" t="s">
        <v>7</v>
      </c>
      <c r="B156" s="9" t="s">
        <v>8</v>
      </c>
      <c r="C156" s="9" t="s">
        <v>9</v>
      </c>
      <c r="D156" s="9" t="s">
        <v>10</v>
      </c>
      <c r="E156" s="9" t="s">
        <v>11</v>
      </c>
      <c r="F156" s="11" t="s">
        <v>12</v>
      </c>
      <c r="G156"/>
      <c r="H156"/>
      <c r="I156"/>
      <c r="J156" s="12" t="s">
        <v>13</v>
      </c>
    </row>
    <row r="157" spans="1:10" s="24" customFormat="1" ht="13.5" hidden="1" thickBot="1">
      <c r="A157" s="9"/>
      <c r="B157" s="9">
        <v>7.5</v>
      </c>
      <c r="C157" s="9">
        <v>0</v>
      </c>
      <c r="D157" s="9">
        <v>0</v>
      </c>
      <c r="E157" s="9">
        <v>0</v>
      </c>
      <c r="F157" s="13">
        <f>B157/8</f>
        <v>0.9375</v>
      </c>
      <c r="G157"/>
      <c r="H157"/>
      <c r="I157"/>
      <c r="J157" s="14">
        <f>ROUND(A157*F157+C157+D157+E157,0)</f>
        <v>0</v>
      </c>
    </row>
    <row r="158" spans="1:10" s="24" customFormat="1" ht="12.75" hidden="1">
      <c r="A158" s="4"/>
      <c r="B158" s="4"/>
      <c r="C158" s="4"/>
      <c r="D158" s="4"/>
      <c r="E158" s="4"/>
      <c r="F158" s="15"/>
      <c r="G158"/>
      <c r="H158"/>
      <c r="I158"/>
      <c r="J158" s="16"/>
    </row>
    <row r="159" spans="1:10" s="24" customFormat="1" ht="12.75">
      <c r="A159" s="4"/>
      <c r="B159" s="4"/>
      <c r="C159" s="4"/>
      <c r="D159" s="4"/>
      <c r="E159" s="4"/>
      <c r="F159" s="15"/>
      <c r="G159"/>
      <c r="H159"/>
      <c r="I159"/>
      <c r="J159" s="16"/>
    </row>
    <row r="160" spans="1:9" ht="15.75">
      <c r="A160" s="6" t="s">
        <v>3</v>
      </c>
      <c r="H160" s="2"/>
      <c r="I160" s="4"/>
    </row>
    <row r="162" ht="12.75">
      <c r="A162" t="s">
        <v>53</v>
      </c>
    </row>
    <row r="163" ht="12.75">
      <c r="D163" s="22"/>
    </row>
    <row r="164" spans="1:10" ht="15.75">
      <c r="A164" s="9" t="s">
        <v>7</v>
      </c>
      <c r="B164" s="9" t="s">
        <v>8</v>
      </c>
      <c r="C164" s="9" t="s">
        <v>9</v>
      </c>
      <c r="D164" s="19" t="s">
        <v>10</v>
      </c>
      <c r="E164" s="9" t="s">
        <v>11</v>
      </c>
      <c r="F164" s="11" t="s">
        <v>12</v>
      </c>
      <c r="J164" s="45" t="s">
        <v>13</v>
      </c>
    </row>
    <row r="165" spans="1:10" ht="12.75">
      <c r="A165" s="9">
        <v>1</v>
      </c>
      <c r="B165" s="9">
        <v>7.5</v>
      </c>
      <c r="C165" s="9">
        <v>0</v>
      </c>
      <c r="D165" s="9">
        <v>0</v>
      </c>
      <c r="E165" s="9">
        <v>0</v>
      </c>
      <c r="F165" s="13">
        <f>B165/8</f>
        <v>0.9375</v>
      </c>
      <c r="J165" s="46">
        <f>ROUND(A165*F165+C165+D165+E165,0)</f>
        <v>1</v>
      </c>
    </row>
    <row r="166" spans="1:10" s="24" customFormat="1" ht="12.75" hidden="1">
      <c r="A166" s="4"/>
      <c r="B166" s="4"/>
      <c r="C166" s="4"/>
      <c r="D166" s="4"/>
      <c r="E166" s="4"/>
      <c r="F166" s="15"/>
      <c r="G166"/>
      <c r="H166"/>
      <c r="I166"/>
      <c r="J166" s="16"/>
    </row>
    <row r="167" spans="1:10" s="24" customFormat="1" ht="12.75" hidden="1">
      <c r="A167" s="4"/>
      <c r="B167" s="4"/>
      <c r="C167" s="4"/>
      <c r="D167" s="4"/>
      <c r="E167" s="4"/>
      <c r="F167" s="15"/>
      <c r="G167"/>
      <c r="H167"/>
      <c r="I167"/>
      <c r="J167" s="16"/>
    </row>
    <row r="168" spans="1:10" s="24" customFormat="1" ht="12.75" hidden="1">
      <c r="A168" s="4"/>
      <c r="B168" s="4"/>
      <c r="C168" s="4"/>
      <c r="D168" s="4"/>
      <c r="E168" s="4"/>
      <c r="F168" s="15"/>
      <c r="G168"/>
      <c r="H168"/>
      <c r="I168"/>
      <c r="J168" s="16"/>
    </row>
    <row r="169" spans="1:10" s="24" customFormat="1" ht="12.75" hidden="1">
      <c r="A169" s="4"/>
      <c r="B169" s="4"/>
      <c r="C169" s="4"/>
      <c r="D169" s="4"/>
      <c r="E169" s="4"/>
      <c r="F169" s="15"/>
      <c r="G169"/>
      <c r="H169"/>
      <c r="I169"/>
      <c r="J169" s="16"/>
    </row>
    <row r="170" spans="1:10" s="24" customFormat="1" ht="12.75" hidden="1">
      <c r="A170" s="4"/>
      <c r="B170" s="4"/>
      <c r="C170" s="4"/>
      <c r="D170" s="4"/>
      <c r="E170" s="4"/>
      <c r="F170" s="15"/>
      <c r="G170"/>
      <c r="H170"/>
      <c r="I170"/>
      <c r="J170" s="16"/>
    </row>
    <row r="171" spans="1:10" s="24" customFormat="1" ht="13.5" hidden="1" thickBot="1">
      <c r="A171" s="4"/>
      <c r="B171" s="4"/>
      <c r="C171" s="4"/>
      <c r="D171" s="4"/>
      <c r="E171" s="4"/>
      <c r="F171" s="15"/>
      <c r="G171"/>
      <c r="H171"/>
      <c r="I171"/>
      <c r="J171" s="16"/>
    </row>
    <row r="172" spans="1:10" s="24" customFormat="1" ht="12.75" hidden="1">
      <c r="A172" s="4"/>
      <c r="B172" s="4"/>
      <c r="C172" s="4"/>
      <c r="D172" s="4"/>
      <c r="E172" s="4"/>
      <c r="F172" s="15"/>
      <c r="G172"/>
      <c r="H172"/>
      <c r="I172"/>
      <c r="J172" s="16"/>
    </row>
    <row r="173" spans="1:10" s="24" customFormat="1" ht="12.75" hidden="1">
      <c r="A173" s="4"/>
      <c r="B173" s="4"/>
      <c r="C173" s="4"/>
      <c r="D173" s="4"/>
      <c r="E173" s="4"/>
      <c r="F173" s="15"/>
      <c r="G173"/>
      <c r="H173"/>
      <c r="I173"/>
      <c r="J173" s="16"/>
    </row>
    <row r="174" spans="1:10" s="24" customFormat="1" ht="13.5" hidden="1" thickBot="1">
      <c r="A174" s="4"/>
      <c r="B174" s="4"/>
      <c r="C174" s="4"/>
      <c r="D174" s="4"/>
      <c r="E174" s="4"/>
      <c r="F174" s="15"/>
      <c r="G174"/>
      <c r="H174"/>
      <c r="I174"/>
      <c r="J174" s="16"/>
    </row>
    <row r="175" s="24" customFormat="1" ht="12.75"/>
    <row r="176" s="24" customFormat="1" ht="12.75" hidden="1"/>
    <row r="177" s="24" customFormat="1" ht="12.75" hidden="1"/>
    <row r="178" s="24" customFormat="1" ht="12.75" hidden="1"/>
    <row r="179" s="24" customFormat="1" ht="12.75" hidden="1"/>
    <row r="180" s="24" customFormat="1" ht="12.75" hidden="1"/>
    <row r="181" spans="1:10" s="24" customFormat="1" ht="12.75" hidden="1">
      <c r="A181" s="5"/>
      <c r="B181" s="2"/>
      <c r="C181" s="2"/>
      <c r="D181" s="2"/>
      <c r="E181" s="2"/>
      <c r="F181" s="2"/>
      <c r="G181" s="2"/>
      <c r="H181" s="2"/>
      <c r="I181" s="2"/>
      <c r="J181" s="2"/>
    </row>
    <row r="182" spans="1:9" ht="15.75">
      <c r="A182" s="6" t="s">
        <v>16</v>
      </c>
      <c r="H182" s="2"/>
      <c r="I182" s="4"/>
    </row>
    <row r="184" spans="1:151" ht="12.75">
      <c r="A184" t="s">
        <v>118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</row>
    <row r="185" spans="1:151" ht="12.75">
      <c r="A185" t="s">
        <v>58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</row>
    <row r="186" spans="1:151" ht="12.75" hidden="1">
      <c r="A186" t="s">
        <v>59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</row>
    <row r="187" spans="1:151" ht="12.75">
      <c r="A187" s="29" t="s">
        <v>119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</row>
    <row r="188" spans="1:151" ht="12.75">
      <c r="A188" s="30" t="s">
        <v>120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</row>
    <row r="189" spans="1:151" ht="12.75">
      <c r="A189" t="s">
        <v>121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</row>
    <row r="190" spans="1:151" ht="12.75">
      <c r="A190" t="s">
        <v>122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</row>
    <row r="191" spans="1:151" ht="12.75">
      <c r="A191" t="s">
        <v>88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</row>
    <row r="192" spans="11:151" ht="12.7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</row>
    <row r="193" spans="1:151" ht="12.75" customHeight="1">
      <c r="A193" s="24" t="s">
        <v>69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</row>
    <row r="194" spans="1:151" ht="12.75">
      <c r="A194" t="s">
        <v>89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</row>
    <row r="195" ht="12.75" hidden="1"/>
    <row r="197" spans="1:10" ht="15.75">
      <c r="A197" s="9" t="s">
        <v>7</v>
      </c>
      <c r="B197" s="9" t="s">
        <v>8</v>
      </c>
      <c r="C197" s="9" t="s">
        <v>9</v>
      </c>
      <c r="D197" s="9" t="s">
        <v>10</v>
      </c>
      <c r="E197" s="9" t="s">
        <v>11</v>
      </c>
      <c r="F197" s="11" t="s">
        <v>12</v>
      </c>
      <c r="J197" s="45" t="s">
        <v>13</v>
      </c>
    </row>
    <row r="198" spans="1:10" ht="12.75">
      <c r="A198" s="9">
        <v>2</v>
      </c>
      <c r="B198" s="9">
        <v>7.5</v>
      </c>
      <c r="C198" s="9">
        <v>0</v>
      </c>
      <c r="D198" s="9">
        <v>0</v>
      </c>
      <c r="E198" s="9">
        <v>0</v>
      </c>
      <c r="F198" s="13">
        <f>B198/8</f>
        <v>0.9375</v>
      </c>
      <c r="J198" s="46">
        <f>ROUND(A198*F198+C198+D198+E198,0)</f>
        <v>2</v>
      </c>
    </row>
    <row r="199" spans="1:10" s="28" customFormat="1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ht="15.75">
      <c r="A200" s="6" t="s">
        <v>2</v>
      </c>
    </row>
    <row r="202" spans="1:151" ht="12.75">
      <c r="A202" t="s">
        <v>60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</row>
    <row r="203" spans="1:151" ht="12.75">
      <c r="A203" t="s">
        <v>90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</row>
    <row r="204" spans="1:151" ht="12.75">
      <c r="A204" s="30" t="s">
        <v>91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</row>
    <row r="205" spans="1:151" ht="12.75">
      <c r="A205" s="30" t="s">
        <v>92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</row>
    <row r="206" spans="1:151" ht="12.75" hidden="1">
      <c r="A206" s="30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</row>
    <row r="207" spans="1:151" ht="12.75" hidden="1">
      <c r="A207" s="30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</row>
    <row r="208" spans="1:151" ht="12.75" hidden="1">
      <c r="A208" s="30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</row>
    <row r="209" spans="11:151" ht="12.75" hidden="1"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</row>
    <row r="210" spans="11:151" ht="12.75" hidden="1"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</row>
    <row r="211" spans="1:151" ht="12.75" hidden="1">
      <c r="A211" t="s">
        <v>47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</row>
    <row r="212" spans="1:151" ht="12.75" hidden="1">
      <c r="A212" t="s">
        <v>48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</row>
    <row r="213" spans="1:151" ht="12.75" hidden="1">
      <c r="A213" t="s">
        <v>49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</row>
    <row r="214" spans="11:151" ht="12.75" hidden="1"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</row>
    <row r="215" spans="11:151" ht="12.75" hidden="1"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</row>
    <row r="216" spans="1:151" ht="12.75">
      <c r="A216" t="s">
        <v>93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</row>
    <row r="217" spans="11:151" ht="12.75"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</row>
    <row r="218" spans="1:151" ht="12.75">
      <c r="A218" s="24" t="s">
        <v>69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</row>
    <row r="219" spans="1:151" ht="12.75">
      <c r="A219" t="s">
        <v>94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</row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spans="1:10" ht="15.75">
      <c r="A231" s="9" t="s">
        <v>7</v>
      </c>
      <c r="B231" s="9" t="s">
        <v>8</v>
      </c>
      <c r="C231" s="9" t="s">
        <v>9</v>
      </c>
      <c r="D231" s="9" t="s">
        <v>10</v>
      </c>
      <c r="E231" s="9" t="s">
        <v>11</v>
      </c>
      <c r="F231" s="11" t="s">
        <v>12</v>
      </c>
      <c r="J231" s="45" t="s">
        <v>13</v>
      </c>
    </row>
    <row r="232" spans="1:10" ht="12.75">
      <c r="A232" s="9">
        <v>1</v>
      </c>
      <c r="B232" s="9">
        <v>7.5</v>
      </c>
      <c r="C232" s="9">
        <v>0</v>
      </c>
      <c r="D232" s="9">
        <v>0</v>
      </c>
      <c r="E232" s="9">
        <v>0</v>
      </c>
      <c r="F232" s="13">
        <f>B232/8</f>
        <v>0.9375</v>
      </c>
      <c r="J232" s="46">
        <f>ROUND(A232*F232+C232+D232+E232,0)</f>
        <v>1</v>
      </c>
    </row>
    <row r="233" spans="1:10" ht="16.5" hidden="1" thickBot="1">
      <c r="A233" s="9" t="s">
        <v>7</v>
      </c>
      <c r="B233" s="9" t="s">
        <v>8</v>
      </c>
      <c r="C233" s="9" t="s">
        <v>9</v>
      </c>
      <c r="D233" s="9" t="s">
        <v>10</v>
      </c>
      <c r="E233" s="9" t="s">
        <v>11</v>
      </c>
      <c r="F233" s="11" t="s">
        <v>12</v>
      </c>
      <c r="J233" s="47" t="s">
        <v>13</v>
      </c>
    </row>
    <row r="234" spans="1:10" ht="13.5" hidden="1" thickBot="1">
      <c r="A234" s="9">
        <v>2</v>
      </c>
      <c r="B234" s="9">
        <v>7.5</v>
      </c>
      <c r="C234" s="9">
        <v>0</v>
      </c>
      <c r="D234" s="9">
        <v>0</v>
      </c>
      <c r="E234" s="9">
        <v>0</v>
      </c>
      <c r="F234" s="13">
        <f>B234/8</f>
        <v>0.9375</v>
      </c>
      <c r="J234" s="14">
        <f>ROUND(A234*F234+C234+D234+E234,0)</f>
        <v>2</v>
      </c>
    </row>
    <row r="235" s="2" customFormat="1" ht="12.75"/>
    <row r="236" ht="12.75" hidden="1"/>
    <row r="237" ht="12.75" hidden="1"/>
    <row r="238" ht="12.75" hidden="1"/>
    <row r="239" ht="12.75" hidden="1"/>
    <row r="240" ht="12.75" hidden="1"/>
    <row r="241" ht="12.75" hidden="1"/>
    <row r="242" spans="1:10" ht="12.75" hidden="1">
      <c r="A242" s="4"/>
      <c r="B242" s="4"/>
      <c r="C242" s="4"/>
      <c r="D242" s="4"/>
      <c r="E242" s="4"/>
      <c r="F242" s="15"/>
      <c r="H242" s="2"/>
      <c r="I242" s="2"/>
      <c r="J242" s="16"/>
    </row>
    <row r="243" spans="1:10" ht="12.75">
      <c r="A243" s="4"/>
      <c r="B243" s="4"/>
      <c r="C243" s="4"/>
      <c r="D243" s="4"/>
      <c r="E243" s="4"/>
      <c r="F243" s="15"/>
      <c r="H243" s="2"/>
      <c r="I243" s="2"/>
      <c r="J243" s="16"/>
    </row>
    <row r="244" spans="1:10" ht="12.75">
      <c r="A244" s="4"/>
      <c r="B244" s="4"/>
      <c r="C244" s="4"/>
      <c r="D244" s="4"/>
      <c r="E244" s="4"/>
      <c r="F244" s="15"/>
      <c r="H244" s="2"/>
      <c r="I244" s="2"/>
      <c r="J244" s="16"/>
    </row>
    <row r="245" spans="1:10" ht="12.75">
      <c r="A245" s="4"/>
      <c r="B245" s="4"/>
      <c r="C245" s="4"/>
      <c r="D245" s="4"/>
      <c r="E245" s="4"/>
      <c r="F245" s="15"/>
      <c r="H245" s="2"/>
      <c r="I245" s="2"/>
      <c r="J245" s="16"/>
    </row>
    <row r="246" spans="1:10" ht="12.75">
      <c r="A246" s="4"/>
      <c r="B246" s="4"/>
      <c r="C246" s="4"/>
      <c r="D246" s="4"/>
      <c r="E246" s="4"/>
      <c r="F246" s="15"/>
      <c r="H246" s="2"/>
      <c r="I246" s="2"/>
      <c r="J246" s="16"/>
    </row>
    <row r="247" spans="1:10" ht="12.75">
      <c r="A247" s="4"/>
      <c r="B247" s="4"/>
      <c r="C247" s="4"/>
      <c r="D247" s="4"/>
      <c r="E247" s="4"/>
      <c r="F247" s="15"/>
      <c r="H247" s="2"/>
      <c r="I247" s="2"/>
      <c r="J247" s="16"/>
    </row>
    <row r="248" spans="1:10" ht="12.75">
      <c r="A248" s="4"/>
      <c r="B248" s="4"/>
      <c r="C248" s="4"/>
      <c r="D248" s="4"/>
      <c r="E248" s="4"/>
      <c r="F248" s="15"/>
      <c r="H248" s="2"/>
      <c r="I248" s="2"/>
      <c r="J248" s="16"/>
    </row>
    <row r="249" spans="1:10" ht="13.5" thickBot="1">
      <c r="A249" s="4"/>
      <c r="B249" s="4"/>
      <c r="C249" s="4"/>
      <c r="D249" s="4"/>
      <c r="E249" s="4"/>
      <c r="F249" s="15"/>
      <c r="H249" s="2"/>
      <c r="I249" s="2"/>
      <c r="J249" s="16"/>
    </row>
    <row r="250" spans="1:10" ht="12.75">
      <c r="A250" s="35" t="s">
        <v>23</v>
      </c>
      <c r="B250" s="36"/>
      <c r="C250" s="36"/>
      <c r="D250" s="36"/>
      <c r="E250" s="36"/>
      <c r="F250" s="36"/>
      <c r="G250" s="36"/>
      <c r="H250" s="36"/>
      <c r="I250" s="36"/>
      <c r="J250" s="37"/>
    </row>
    <row r="251" spans="1:10" ht="12.75">
      <c r="A251" s="38" t="s">
        <v>24</v>
      </c>
      <c r="B251" s="2"/>
      <c r="C251" s="2"/>
      <c r="D251" s="2"/>
      <c r="E251" s="2"/>
      <c r="F251" s="2"/>
      <c r="G251" s="2"/>
      <c r="H251" s="2"/>
      <c r="I251" s="2"/>
      <c r="J251" s="39"/>
    </row>
    <row r="252" spans="1:10" ht="12.75">
      <c r="A252" s="38" t="s">
        <v>115</v>
      </c>
      <c r="B252" s="2"/>
      <c r="C252" s="2"/>
      <c r="D252" s="2"/>
      <c r="E252" s="2"/>
      <c r="F252" s="2"/>
      <c r="G252" s="2"/>
      <c r="H252" s="2"/>
      <c r="I252" s="2"/>
      <c r="J252" s="39"/>
    </row>
    <row r="253" spans="1:10" ht="12.75" hidden="1">
      <c r="A253" s="38"/>
      <c r="B253" s="2"/>
      <c r="C253" s="27" t="s">
        <v>25</v>
      </c>
      <c r="D253" s="2"/>
      <c r="E253" s="2"/>
      <c r="F253" s="2"/>
      <c r="G253" s="2"/>
      <c r="H253" s="2"/>
      <c r="I253" s="2"/>
      <c r="J253" s="39"/>
    </row>
    <row r="254" spans="1:10" ht="12.75">
      <c r="A254" s="38" t="s">
        <v>111</v>
      </c>
      <c r="B254" s="2"/>
      <c r="C254" s="2"/>
      <c r="D254" s="2"/>
      <c r="E254" s="2"/>
      <c r="F254" s="2"/>
      <c r="G254" s="2"/>
      <c r="H254" s="2"/>
      <c r="I254" s="2"/>
      <c r="J254" s="39"/>
    </row>
    <row r="255" spans="1:10" ht="13.5" thickBot="1">
      <c r="A255" s="40" t="s">
        <v>22</v>
      </c>
      <c r="B255" s="41"/>
      <c r="C255" s="41"/>
      <c r="D255" s="41"/>
      <c r="E255" s="41"/>
      <c r="F255" s="41"/>
      <c r="G255" s="41"/>
      <c r="H255" s="41"/>
      <c r="I255" s="41"/>
      <c r="J255" s="42"/>
    </row>
    <row r="256" spans="1:10" ht="12.75">
      <c r="A256" s="4"/>
      <c r="B256" s="4"/>
      <c r="C256" s="4"/>
      <c r="D256" s="4"/>
      <c r="E256" s="4"/>
      <c r="F256" s="15"/>
      <c r="H256" s="2"/>
      <c r="I256" s="2"/>
      <c r="J256" s="16"/>
    </row>
    <row r="257" spans="1:151" ht="15.75">
      <c r="A257" s="6" t="s">
        <v>28</v>
      </c>
      <c r="H257" s="2"/>
      <c r="I257" s="4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</row>
    <row r="258" spans="11:151" ht="12.75"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</row>
    <row r="259" spans="1:151" ht="12.75">
      <c r="A259" t="s">
        <v>123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</row>
    <row r="260" spans="1:151" ht="12.75">
      <c r="A260" t="s">
        <v>124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</row>
    <row r="261" spans="1:151" ht="12.75">
      <c r="A261" t="s">
        <v>125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</row>
    <row r="262" spans="1:151" ht="12.75">
      <c r="A262" t="s">
        <v>126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</row>
    <row r="263" spans="1:151" ht="12.75">
      <c r="A263" t="s">
        <v>88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1:151" ht="12.75"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0" ht="15.75">
      <c r="A265" s="9" t="s">
        <v>7</v>
      </c>
      <c r="B265" s="9" t="s">
        <v>8</v>
      </c>
      <c r="C265" s="9" t="s">
        <v>9</v>
      </c>
      <c r="D265" s="9" t="s">
        <v>10</v>
      </c>
      <c r="E265" s="9" t="s">
        <v>11</v>
      </c>
      <c r="F265" s="11" t="s">
        <v>12</v>
      </c>
      <c r="J265" s="45" t="s">
        <v>13</v>
      </c>
    </row>
    <row r="266" spans="1:10" ht="12.75">
      <c r="A266" s="9">
        <v>3</v>
      </c>
      <c r="B266" s="9">
        <v>7.5</v>
      </c>
      <c r="C266" s="9">
        <v>0</v>
      </c>
      <c r="D266" s="9">
        <v>0</v>
      </c>
      <c r="E266" s="9">
        <v>0</v>
      </c>
      <c r="F266" s="13">
        <f>B266/8</f>
        <v>0.9375</v>
      </c>
      <c r="J266" s="46">
        <f>ROUND(A266*F266+C266+D266+E266,0)</f>
        <v>3</v>
      </c>
    </row>
    <row r="267" spans="1:11" s="2" customFormat="1" ht="16.5" hidden="1" thickBot="1">
      <c r="A267" s="9" t="s">
        <v>7</v>
      </c>
      <c r="B267" s="9" t="s">
        <v>8</v>
      </c>
      <c r="C267" s="9" t="s">
        <v>9</v>
      </c>
      <c r="D267" s="19" t="s">
        <v>10</v>
      </c>
      <c r="E267" s="9" t="s">
        <v>11</v>
      </c>
      <c r="F267" s="11" t="s">
        <v>12</v>
      </c>
      <c r="G267"/>
      <c r="H267"/>
      <c r="I267"/>
      <c r="J267" s="47" t="s">
        <v>13</v>
      </c>
      <c r="K267"/>
    </row>
    <row r="268" spans="1:11" s="2" customFormat="1" ht="13.5" hidden="1" thickBot="1">
      <c r="A268" s="9">
        <v>2</v>
      </c>
      <c r="B268" s="9">
        <v>7.5</v>
      </c>
      <c r="C268" s="9">
        <v>0</v>
      </c>
      <c r="D268" s="9">
        <v>0</v>
      </c>
      <c r="E268" s="9">
        <v>0</v>
      </c>
      <c r="F268" s="13">
        <f>B268/8</f>
        <v>0.9375</v>
      </c>
      <c r="G268"/>
      <c r="H268"/>
      <c r="I268"/>
      <c r="J268" s="14">
        <f>ROUND(A268*F268+C268+D268+E268,0)</f>
        <v>2</v>
      </c>
      <c r="K268"/>
    </row>
    <row r="269" spans="1:10" s="2" customFormat="1" ht="12.75">
      <c r="A269" s="4"/>
      <c r="B269" s="4"/>
      <c r="C269" s="4"/>
      <c r="D269" s="4"/>
      <c r="E269" s="4"/>
      <c r="F269" s="15"/>
      <c r="J269" s="16"/>
    </row>
    <row r="270" spans="1:10" ht="15.75">
      <c r="A270" s="17" t="s">
        <v>17</v>
      </c>
      <c r="B270" s="4"/>
      <c r="C270" s="4"/>
      <c r="D270" s="4"/>
      <c r="E270" s="4"/>
      <c r="F270" s="15"/>
      <c r="J270" s="16"/>
    </row>
    <row r="271" spans="1:10" ht="12.75">
      <c r="A271" s="18"/>
      <c r="B271" s="4"/>
      <c r="C271" s="4"/>
      <c r="D271" s="4"/>
      <c r="E271" s="4"/>
      <c r="F271" s="15"/>
      <c r="J271" s="16"/>
    </row>
    <row r="272" spans="1:10" ht="12.75">
      <c r="A272" s="18" t="s">
        <v>54</v>
      </c>
      <c r="B272" s="4"/>
      <c r="C272" s="4"/>
      <c r="D272" s="4"/>
      <c r="E272" s="4"/>
      <c r="F272" s="15"/>
      <c r="J272" s="16"/>
    </row>
    <row r="273" spans="1:10" ht="12.75">
      <c r="A273" s="18" t="s">
        <v>55</v>
      </c>
      <c r="B273" s="4"/>
      <c r="C273" s="4"/>
      <c r="D273" s="4"/>
      <c r="E273" s="4"/>
      <c r="F273" s="15"/>
      <c r="J273" s="16"/>
    </row>
    <row r="274" spans="1:10" ht="12.75">
      <c r="A274" s="18" t="s">
        <v>61</v>
      </c>
      <c r="B274" s="4"/>
      <c r="C274" s="4"/>
      <c r="D274" s="4"/>
      <c r="E274" s="4"/>
      <c r="F274" s="15"/>
      <c r="J274" s="16"/>
    </row>
    <row r="275" spans="1:151" ht="12.75">
      <c r="A275" s="18" t="s">
        <v>96</v>
      </c>
      <c r="B275" s="4"/>
      <c r="C275" s="4"/>
      <c r="D275" s="4"/>
      <c r="E275" s="4"/>
      <c r="F275" s="15"/>
      <c r="J275" s="16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</row>
    <row r="276" spans="1:151" ht="12.75">
      <c r="A276" s="18"/>
      <c r="B276" s="4"/>
      <c r="C276" s="4"/>
      <c r="D276" s="4"/>
      <c r="E276" s="4"/>
      <c r="F276" s="15"/>
      <c r="J276" s="16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</row>
    <row r="277" spans="1:151" ht="12.75">
      <c r="A277" s="24" t="s">
        <v>69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</row>
    <row r="278" spans="1:151" ht="12.75">
      <c r="A278" t="s">
        <v>95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</row>
    <row r="279" spans="1:10" ht="12.75">
      <c r="A279" s="18"/>
      <c r="B279" s="4"/>
      <c r="C279" s="4"/>
      <c r="D279" s="4"/>
      <c r="E279" s="4"/>
      <c r="F279" s="15"/>
      <c r="J279" s="16"/>
    </row>
    <row r="280" spans="1:10" ht="12.75" hidden="1">
      <c r="A280" s="18"/>
      <c r="B280" s="4"/>
      <c r="C280" s="4"/>
      <c r="D280" s="4"/>
      <c r="E280" s="4"/>
      <c r="F280" s="15"/>
      <c r="J280" s="16"/>
    </row>
    <row r="281" spans="1:10" ht="12.75" hidden="1">
      <c r="A281" s="18"/>
      <c r="B281" s="4"/>
      <c r="C281" s="4"/>
      <c r="D281" s="4"/>
      <c r="E281" s="4"/>
      <c r="F281" s="15"/>
      <c r="J281" s="16"/>
    </row>
    <row r="282" spans="1:10" ht="12.75" hidden="1">
      <c r="A282" s="18"/>
      <c r="B282" s="4"/>
      <c r="C282" s="4"/>
      <c r="D282" s="4"/>
      <c r="E282" s="4"/>
      <c r="F282" s="15"/>
      <c r="J282" s="16"/>
    </row>
    <row r="283" spans="1:10" ht="16.5" thickBot="1">
      <c r="A283" s="9" t="s">
        <v>7</v>
      </c>
      <c r="B283" s="9" t="s">
        <v>8</v>
      </c>
      <c r="C283" s="9" t="s">
        <v>9</v>
      </c>
      <c r="D283" s="9" t="s">
        <v>10</v>
      </c>
      <c r="E283" s="9" t="s">
        <v>11</v>
      </c>
      <c r="F283" s="11" t="s">
        <v>12</v>
      </c>
      <c r="J283" s="12" t="s">
        <v>13</v>
      </c>
    </row>
    <row r="284" spans="1:10" ht="13.5" thickBot="1">
      <c r="A284" s="9">
        <v>2</v>
      </c>
      <c r="B284" s="9">
        <v>7.5</v>
      </c>
      <c r="C284" s="9">
        <v>0</v>
      </c>
      <c r="D284" s="9">
        <v>0</v>
      </c>
      <c r="E284" s="9">
        <v>0</v>
      </c>
      <c r="F284" s="13">
        <f>B284/8</f>
        <v>0.9375</v>
      </c>
      <c r="J284" s="14">
        <f>ROUND(A284*F284+C284+D284+E284,0)</f>
        <v>2</v>
      </c>
    </row>
    <row r="285" spans="1:10" ht="12.75">
      <c r="A285" s="4"/>
      <c r="B285" s="4"/>
      <c r="C285" s="4"/>
      <c r="D285" s="4"/>
      <c r="E285" s="4"/>
      <c r="F285" s="15"/>
      <c r="J285" s="16"/>
    </row>
    <row r="286" spans="1:151" ht="15.75">
      <c r="A286" s="6" t="s">
        <v>97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1:151" ht="12.75"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50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:151" ht="12.75">
      <c r="A289" t="s">
        <v>51</v>
      </c>
      <c r="C289" t="s">
        <v>98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:151" ht="12.75">
      <c r="A290" t="s">
        <v>99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:151" ht="12.75">
      <c r="A291" t="s">
        <v>100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:151" ht="12.75">
      <c r="A292" t="s">
        <v>101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2.75">
      <c r="A293" t="s">
        <v>102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ht="12.75">
      <c r="A294" t="s">
        <v>103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</row>
    <row r="295" spans="1:151" ht="12.75">
      <c r="A295" t="s">
        <v>104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</row>
    <row r="296" spans="1:151" ht="12.75">
      <c r="A296" t="s">
        <v>105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</row>
    <row r="297" spans="1:151" ht="12.75">
      <c r="A297" t="s">
        <v>106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</row>
    <row r="298" spans="11:151" ht="12.75"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</row>
    <row r="299" spans="1:151" ht="12.75">
      <c r="A299" s="24" t="s">
        <v>69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</row>
    <row r="300" spans="1:151" ht="12.75">
      <c r="A300" t="s">
        <v>107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</row>
    <row r="301" spans="1:151" ht="12.75">
      <c r="A301" t="s">
        <v>108</v>
      </c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</row>
    <row r="302" spans="1:151" ht="12.75">
      <c r="A302" t="s">
        <v>109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</row>
    <row r="303" spans="1:151" ht="12.75">
      <c r="A303" t="s">
        <v>110</v>
      </c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</row>
    <row r="304" spans="11:151" ht="12.75" hidden="1"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</row>
    <row r="305" spans="11:151" ht="12.75"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</row>
    <row r="306" spans="11:151" ht="12.75" hidden="1"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</row>
    <row r="307" spans="1:151" ht="16.5" thickBot="1">
      <c r="A307" s="9" t="s">
        <v>7</v>
      </c>
      <c r="B307" s="9" t="s">
        <v>8</v>
      </c>
      <c r="C307" s="9" t="s">
        <v>9</v>
      </c>
      <c r="D307" s="9" t="s">
        <v>10</v>
      </c>
      <c r="E307" s="9" t="s">
        <v>11</v>
      </c>
      <c r="F307" s="11" t="s">
        <v>12</v>
      </c>
      <c r="J307" s="12" t="s">
        <v>13</v>
      </c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</row>
    <row r="308" spans="1:151" ht="12.75">
      <c r="A308" s="9">
        <v>3</v>
      </c>
      <c r="B308" s="9">
        <v>7.5</v>
      </c>
      <c r="C308" s="9">
        <v>0</v>
      </c>
      <c r="D308" s="9">
        <v>0</v>
      </c>
      <c r="E308" s="9">
        <v>0</v>
      </c>
      <c r="F308" s="13">
        <f>B308/8</f>
        <v>0.9375</v>
      </c>
      <c r="J308" s="32">
        <f>ROUND(A308*F308+C308+D308+E308,0)</f>
        <v>3</v>
      </c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</row>
    <row r="309" ht="12.75" hidden="1"/>
    <row r="310" ht="12.75" hidden="1"/>
    <row r="311" ht="12.75" hidden="1"/>
    <row r="312" ht="12.75" hidden="1"/>
    <row r="313" ht="12.75" hidden="1"/>
    <row r="314" s="2" customFormat="1" ht="15" customHeight="1" hidden="1">
      <c r="A314" s="7"/>
    </row>
    <row r="315" s="2" customFormat="1" ht="15" customHeight="1">
      <c r="A315" s="7"/>
    </row>
    <row r="316" ht="15.75">
      <c r="A316" s="6" t="s">
        <v>4</v>
      </c>
    </row>
    <row r="318" ht="12.75">
      <c r="A318" t="s">
        <v>33</v>
      </c>
    </row>
    <row r="319" ht="12.75">
      <c r="A319" t="s">
        <v>34</v>
      </c>
    </row>
    <row r="320" ht="12.75">
      <c r="A320" t="s">
        <v>35</v>
      </c>
    </row>
    <row r="322" spans="1:10" ht="15.75">
      <c r="A322" s="9" t="s">
        <v>7</v>
      </c>
      <c r="B322" s="9" t="s">
        <v>8</v>
      </c>
      <c r="C322" s="9" t="s">
        <v>9</v>
      </c>
      <c r="D322" s="9" t="s">
        <v>10</v>
      </c>
      <c r="E322" s="9" t="s">
        <v>11</v>
      </c>
      <c r="F322" s="11" t="s">
        <v>12</v>
      </c>
      <c r="J322" s="45" t="s">
        <v>13</v>
      </c>
    </row>
    <row r="323" spans="1:10" ht="13.5" thickBot="1">
      <c r="A323" s="43">
        <v>1</v>
      </c>
      <c r="B323" s="43">
        <v>7.5</v>
      </c>
      <c r="C323" s="43">
        <v>0</v>
      </c>
      <c r="D323" s="43">
        <v>0</v>
      </c>
      <c r="E323" s="43">
        <v>0</v>
      </c>
      <c r="F323" s="44">
        <f>B323/8</f>
        <v>0.9375</v>
      </c>
      <c r="J323" s="46">
        <f>ROUND(A323*F323+C323+D323+E323,0)</f>
        <v>1</v>
      </c>
    </row>
    <row r="324" spans="1:10" ht="12.75">
      <c r="A324" s="35" t="s">
        <v>23</v>
      </c>
      <c r="B324" s="36"/>
      <c r="C324" s="36"/>
      <c r="D324" s="36"/>
      <c r="E324" s="36"/>
      <c r="F324" s="36"/>
      <c r="G324" s="36"/>
      <c r="H324" s="36"/>
      <c r="I324" s="36"/>
      <c r="J324" s="39"/>
    </row>
    <row r="325" spans="1:10" ht="12.75">
      <c r="A325" s="38" t="s">
        <v>24</v>
      </c>
      <c r="B325" s="2"/>
      <c r="C325" s="2"/>
      <c r="D325" s="2"/>
      <c r="E325" s="2"/>
      <c r="F325" s="2"/>
      <c r="G325" s="2"/>
      <c r="H325" s="2"/>
      <c r="I325" s="2"/>
      <c r="J325" s="39"/>
    </row>
    <row r="326" spans="1:10" ht="12.75">
      <c r="A326" s="38" t="s">
        <v>115</v>
      </c>
      <c r="B326" s="2"/>
      <c r="C326" s="2"/>
      <c r="D326" s="2"/>
      <c r="E326" s="2"/>
      <c r="F326" s="2"/>
      <c r="G326" s="2"/>
      <c r="H326" s="2"/>
      <c r="I326" s="2"/>
      <c r="J326" s="39"/>
    </row>
    <row r="327" spans="1:10" ht="12.75" hidden="1">
      <c r="A327" s="38"/>
      <c r="B327" s="2"/>
      <c r="C327" s="27" t="s">
        <v>25</v>
      </c>
      <c r="D327" s="2"/>
      <c r="E327" s="2"/>
      <c r="F327" s="2"/>
      <c r="G327" s="2"/>
      <c r="H327" s="2"/>
      <c r="I327" s="2"/>
      <c r="J327" s="39"/>
    </row>
    <row r="328" spans="1:10" ht="12.75">
      <c r="A328" s="38" t="s">
        <v>111</v>
      </c>
      <c r="B328" s="2"/>
      <c r="C328" s="2"/>
      <c r="D328" s="2"/>
      <c r="E328" s="2"/>
      <c r="F328" s="2"/>
      <c r="G328" s="2"/>
      <c r="H328" s="2"/>
      <c r="I328" s="2"/>
      <c r="J328" s="39"/>
    </row>
    <row r="329" spans="1:10" ht="13.5" thickBot="1">
      <c r="A329" s="40" t="s">
        <v>22</v>
      </c>
      <c r="B329" s="41"/>
      <c r="C329" s="41"/>
      <c r="D329" s="41"/>
      <c r="E329" s="41"/>
      <c r="F329" s="41"/>
      <c r="G329" s="41"/>
      <c r="H329" s="41"/>
      <c r="I329" s="41"/>
      <c r="J329" s="42"/>
    </row>
    <row r="330" spans="1:10" ht="12.75">
      <c r="A330" s="4"/>
      <c r="B330" s="4"/>
      <c r="C330" s="4"/>
      <c r="D330" s="4"/>
      <c r="E330" s="4"/>
      <c r="F330" s="15"/>
      <c r="J330" s="16"/>
    </row>
    <row r="331" spans="1:10" ht="12.75" hidden="1">
      <c r="A331" s="4"/>
      <c r="B331" s="4"/>
      <c r="C331" s="4"/>
      <c r="D331" s="4"/>
      <c r="E331" s="4"/>
      <c r="F331" s="15"/>
      <c r="J331" s="16"/>
    </row>
    <row r="332" spans="1:10" ht="12.75" hidden="1">
      <c r="A332" s="4"/>
      <c r="B332" s="4"/>
      <c r="C332" s="4"/>
      <c r="D332" s="4"/>
      <c r="E332" s="4"/>
      <c r="F332" s="15"/>
      <c r="J332" s="16"/>
    </row>
    <row r="333" spans="1:10" ht="12.75" hidden="1">
      <c r="A333" s="4"/>
      <c r="B333" s="4"/>
      <c r="C333" s="4"/>
      <c r="D333" s="4"/>
      <c r="E333" s="4"/>
      <c r="F333" s="15"/>
      <c r="J333" s="16"/>
    </row>
    <row r="334" spans="1:10" ht="12.75" hidden="1">
      <c r="A334" s="4"/>
      <c r="B334" s="4"/>
      <c r="C334" s="4"/>
      <c r="D334" s="4"/>
      <c r="E334" s="4"/>
      <c r="F334" s="15"/>
      <c r="J334" s="16"/>
    </row>
    <row r="335" spans="1:10" ht="12.75" hidden="1">
      <c r="A335" s="4"/>
      <c r="B335" s="4"/>
      <c r="C335" s="4"/>
      <c r="D335" s="4"/>
      <c r="E335" s="4"/>
      <c r="F335" s="15"/>
      <c r="J335" s="16"/>
    </row>
    <row r="336" spans="1:10" ht="12.75" hidden="1">
      <c r="A336" s="4"/>
      <c r="B336" s="4"/>
      <c r="C336" s="4"/>
      <c r="D336" s="4"/>
      <c r="E336" s="4"/>
      <c r="F336" s="15"/>
      <c r="J336" s="16"/>
    </row>
    <row r="337" spans="1:10" ht="12.75" hidden="1">
      <c r="A337" s="4"/>
      <c r="B337" s="4"/>
      <c r="C337" s="4"/>
      <c r="D337" s="4"/>
      <c r="E337" s="4"/>
      <c r="F337" s="15"/>
      <c r="J337" s="16"/>
    </row>
    <row r="338" spans="1:10" ht="12.75" hidden="1">
      <c r="A338" s="4"/>
      <c r="B338" s="4"/>
      <c r="C338" s="4"/>
      <c r="D338" s="4"/>
      <c r="E338" s="4"/>
      <c r="F338" s="15"/>
      <c r="J338" s="16"/>
    </row>
    <row r="339" spans="1:10" ht="12.75" hidden="1">
      <c r="A339" s="4"/>
      <c r="B339" s="4"/>
      <c r="C339" s="4"/>
      <c r="D339" s="4"/>
      <c r="E339" s="4"/>
      <c r="F339" s="15"/>
      <c r="J339" s="16"/>
    </row>
    <row r="340" spans="1:10" ht="12.75" hidden="1">
      <c r="A340" s="4"/>
      <c r="B340" s="4"/>
      <c r="C340" s="4"/>
      <c r="D340" s="4"/>
      <c r="E340" s="4"/>
      <c r="F340" s="15"/>
      <c r="J340" s="16"/>
    </row>
    <row r="341" spans="1:10" ht="12.75" hidden="1">
      <c r="A341" s="4"/>
      <c r="B341" s="4"/>
      <c r="C341" s="4"/>
      <c r="D341" s="4"/>
      <c r="E341" s="4"/>
      <c r="F341" s="15"/>
      <c r="J341" s="16"/>
    </row>
    <row r="342" spans="1:10" ht="12.75" hidden="1">
      <c r="A342" s="4"/>
      <c r="B342" s="4"/>
      <c r="C342" s="4"/>
      <c r="D342" s="4"/>
      <c r="E342" s="4"/>
      <c r="F342" s="15"/>
      <c r="J342" s="16"/>
    </row>
    <row r="343" spans="1:10" ht="12.75" hidden="1">
      <c r="A343" s="4"/>
      <c r="B343" s="4"/>
      <c r="C343" s="4"/>
      <c r="D343" s="4"/>
      <c r="E343" s="4"/>
      <c r="F343" s="15"/>
      <c r="J343" s="16"/>
    </row>
    <row r="344" spans="1:10" ht="12.75" hidden="1">
      <c r="A344" s="4"/>
      <c r="B344" s="4"/>
      <c r="C344" s="4"/>
      <c r="D344" s="4"/>
      <c r="E344" s="4"/>
      <c r="F344" s="15"/>
      <c r="J344" s="16"/>
    </row>
    <row r="345" spans="1:10" ht="12.75" hidden="1">
      <c r="A345" s="4"/>
      <c r="B345" s="4"/>
      <c r="C345" s="4"/>
      <c r="D345" s="4"/>
      <c r="E345" s="4"/>
      <c r="F345" s="15"/>
      <c r="J345" s="16"/>
    </row>
    <row r="346" spans="1:10" ht="12.75" hidden="1">
      <c r="A346" s="4"/>
      <c r="B346" s="4"/>
      <c r="C346" s="4"/>
      <c r="D346" s="4"/>
      <c r="E346" s="4"/>
      <c r="F346" s="15"/>
      <c r="J346" s="16"/>
    </row>
    <row r="347" spans="1:10" ht="12.75" hidden="1">
      <c r="A347" s="4"/>
      <c r="B347" s="4"/>
      <c r="C347" s="4"/>
      <c r="D347" s="4"/>
      <c r="E347" s="4"/>
      <c r="F347" s="15"/>
      <c r="J347" s="16"/>
    </row>
    <row r="348" spans="1:10" ht="12.75" hidden="1">
      <c r="A348" s="4"/>
      <c r="B348" s="4"/>
      <c r="C348" s="4"/>
      <c r="D348" s="4"/>
      <c r="E348" s="4"/>
      <c r="F348" s="15"/>
      <c r="J348" s="16"/>
    </row>
    <row r="349" spans="1:10" ht="12.75" hidden="1">
      <c r="A349" s="4"/>
      <c r="B349" s="4"/>
      <c r="C349" s="4"/>
      <c r="D349" s="4"/>
      <c r="E349" s="4"/>
      <c r="F349" s="15"/>
      <c r="J349" s="16"/>
    </row>
    <row r="350" spans="1:10" ht="12.75" hidden="1">
      <c r="A350" s="4"/>
      <c r="B350" s="4"/>
      <c r="C350" s="4"/>
      <c r="D350" s="4"/>
      <c r="E350" s="4"/>
      <c r="F350" s="15"/>
      <c r="J350" s="16"/>
    </row>
    <row r="351" spans="1:10" ht="12.75" hidden="1">
      <c r="A351" s="4"/>
      <c r="B351" s="4"/>
      <c r="C351" s="4"/>
      <c r="D351" s="4"/>
      <c r="E351" s="4"/>
      <c r="F351" s="15"/>
      <c r="J351" s="16"/>
    </row>
    <row r="352" spans="1:10" ht="12.75" hidden="1">
      <c r="A352" s="4"/>
      <c r="B352" s="4"/>
      <c r="C352" s="4"/>
      <c r="D352" s="4"/>
      <c r="E352" s="4"/>
      <c r="F352" s="15"/>
      <c r="J352" s="16"/>
    </row>
    <row r="353" spans="1:10" ht="12.75" hidden="1">
      <c r="A353" s="4"/>
      <c r="B353" s="4"/>
      <c r="C353" s="4"/>
      <c r="D353" s="4"/>
      <c r="E353" s="4"/>
      <c r="F353" s="15"/>
      <c r="J353" s="16"/>
    </row>
    <row r="354" spans="1:10" ht="12.75" hidden="1">
      <c r="A354" s="4"/>
      <c r="B354" s="4"/>
      <c r="C354" s="4"/>
      <c r="D354" s="4"/>
      <c r="E354" s="4"/>
      <c r="F354" s="25"/>
      <c r="G354" s="2"/>
      <c r="H354" s="2"/>
      <c r="I354" s="2"/>
      <c r="J354" s="20"/>
    </row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spans="1:10" ht="12.75" hidden="1">
      <c r="A364" s="4"/>
      <c r="B364" s="4"/>
      <c r="C364" s="4"/>
      <c r="D364" s="4"/>
      <c r="E364" s="4"/>
      <c r="F364" s="15"/>
      <c r="J364" s="16"/>
    </row>
    <row r="365" spans="1:10" ht="12.75" hidden="1">
      <c r="A365" s="4"/>
      <c r="B365" s="4"/>
      <c r="C365" s="4"/>
      <c r="D365" s="4"/>
      <c r="E365" s="4"/>
      <c r="F365" s="15"/>
      <c r="J365" s="16"/>
    </row>
    <row r="366" spans="1:10" ht="12.75" hidden="1">
      <c r="A366" s="5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2.75" hidden="1">
      <c r="A367" s="5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2.75" hidden="1">
      <c r="A368" s="5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2.75" hidden="1">
      <c r="A369" s="5"/>
      <c r="B369" s="2"/>
      <c r="C369" s="27"/>
      <c r="D369" s="2"/>
      <c r="E369" s="2"/>
      <c r="F369" s="2"/>
      <c r="G369" s="2"/>
      <c r="H369" s="2"/>
      <c r="I369" s="2"/>
      <c r="J369" s="2"/>
    </row>
    <row r="370" spans="1:10" ht="12.75" hidden="1">
      <c r="A370" s="5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.75" hidden="1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2.75" hidden="1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ht="15.75">
      <c r="A373" s="6" t="s">
        <v>5</v>
      </c>
    </row>
    <row r="375" ht="12.75">
      <c r="A375" t="s">
        <v>62</v>
      </c>
    </row>
    <row r="376" ht="12.75">
      <c r="A376" t="s">
        <v>63</v>
      </c>
    </row>
    <row r="377" ht="12.75" hidden="1">
      <c r="A377" t="s">
        <v>38</v>
      </c>
    </row>
    <row r="378" ht="12.75" hidden="1">
      <c r="A378" t="s">
        <v>39</v>
      </c>
    </row>
    <row r="380" spans="1:10" ht="15.75">
      <c r="A380" s="9" t="s">
        <v>7</v>
      </c>
      <c r="B380" s="9" t="s">
        <v>8</v>
      </c>
      <c r="C380" s="9" t="s">
        <v>9</v>
      </c>
      <c r="D380" s="9" t="s">
        <v>10</v>
      </c>
      <c r="E380" s="9" t="s">
        <v>11</v>
      </c>
      <c r="F380" s="11" t="s">
        <v>12</v>
      </c>
      <c r="J380" s="45" t="s">
        <v>13</v>
      </c>
    </row>
    <row r="381" spans="1:10" ht="12.75">
      <c r="A381" s="9">
        <v>1</v>
      </c>
      <c r="B381" s="9">
        <v>7.5</v>
      </c>
      <c r="C381" s="9">
        <v>0</v>
      </c>
      <c r="D381" s="9">
        <v>0</v>
      </c>
      <c r="E381" s="9">
        <v>0</v>
      </c>
      <c r="F381" s="13">
        <f>B381/8</f>
        <v>0.9375</v>
      </c>
      <c r="J381" s="46">
        <f>ROUND(A381*F381+C381+D381+E381,0)</f>
        <v>1</v>
      </c>
    </row>
    <row r="382" s="2" customFormat="1" ht="12.75" hidden="1"/>
    <row r="383" s="2" customFormat="1" ht="12.75">
      <c r="D383" s="4"/>
    </row>
    <row r="384" spans="1:10" s="2" customFormat="1" ht="12.75" hidden="1">
      <c r="A384" s="4"/>
      <c r="B384" s="4"/>
      <c r="C384" s="4"/>
      <c r="D384" s="4"/>
      <c r="E384" s="4"/>
      <c r="F384" s="25"/>
      <c r="J384" s="20"/>
    </row>
    <row r="385" spans="1:10" s="2" customFormat="1" ht="12.75" hidden="1">
      <c r="A385" s="4"/>
      <c r="B385" s="4"/>
      <c r="C385" s="4"/>
      <c r="D385" s="4"/>
      <c r="E385" s="4"/>
      <c r="F385" s="15"/>
      <c r="J385" s="16"/>
    </row>
    <row r="386" spans="1:10" s="2" customFormat="1" ht="12.75" hidden="1">
      <c r="A386" s="4"/>
      <c r="B386" s="4"/>
      <c r="C386" s="4"/>
      <c r="D386" s="4"/>
      <c r="E386" s="4"/>
      <c r="F386" s="15"/>
      <c r="J386" s="16"/>
    </row>
    <row r="387" spans="1:10" s="2" customFormat="1" ht="15.75" hidden="1">
      <c r="A387" s="17"/>
      <c r="B387" s="4"/>
      <c r="C387" s="4"/>
      <c r="D387" s="4"/>
      <c r="E387" s="4"/>
      <c r="F387" s="15"/>
      <c r="J387" s="16"/>
    </row>
    <row r="388" spans="1:10" s="2" customFormat="1" ht="12.75" hidden="1">
      <c r="A388" s="18"/>
      <c r="B388" s="4"/>
      <c r="C388" s="4"/>
      <c r="D388" s="4"/>
      <c r="E388" s="4"/>
      <c r="F388" s="15"/>
      <c r="J388" s="16"/>
    </row>
    <row r="389" spans="1:10" s="2" customFormat="1" ht="12.75" hidden="1">
      <c r="A389" s="18"/>
      <c r="B389" s="4"/>
      <c r="C389" s="4"/>
      <c r="D389" s="4"/>
      <c r="E389" s="4"/>
      <c r="F389" s="15"/>
      <c r="J389" s="16"/>
    </row>
    <row r="390" spans="1:10" s="2" customFormat="1" ht="12.75" hidden="1">
      <c r="A390" s="18"/>
      <c r="B390" s="4"/>
      <c r="C390" s="4"/>
      <c r="D390" s="4"/>
      <c r="E390" s="4"/>
      <c r="F390" s="15"/>
      <c r="J390" s="16"/>
    </row>
    <row r="391" spans="1:10" s="2" customFormat="1" ht="12.75" hidden="1">
      <c r="A391" s="18"/>
      <c r="B391" s="4"/>
      <c r="C391" s="4"/>
      <c r="D391" s="4"/>
      <c r="E391" s="4"/>
      <c r="F391" s="15"/>
      <c r="J391" s="16"/>
    </row>
    <row r="392" spans="1:10" s="2" customFormat="1" ht="12.75" hidden="1">
      <c r="A392" s="18"/>
      <c r="B392" s="4"/>
      <c r="C392" s="4"/>
      <c r="D392" s="4"/>
      <c r="E392" s="4"/>
      <c r="F392" s="15"/>
      <c r="J392" s="16"/>
    </row>
    <row r="393" spans="1:10" s="2" customFormat="1" ht="12.75" hidden="1">
      <c r="A393" s="18"/>
      <c r="B393" s="4"/>
      <c r="C393" s="4"/>
      <c r="D393" s="4"/>
      <c r="E393" s="4"/>
      <c r="F393" s="15"/>
      <c r="J393" s="16"/>
    </row>
    <row r="394" spans="1:10" s="2" customFormat="1" ht="12.75" hidden="1">
      <c r="A394" s="4"/>
      <c r="B394" s="4"/>
      <c r="C394" s="4"/>
      <c r="D394" s="4"/>
      <c r="E394" s="4"/>
      <c r="F394" s="25"/>
      <c r="J394" s="20"/>
    </row>
    <row r="395" spans="1:10" s="2" customFormat="1" ht="12.75" hidden="1">
      <c r="A395" s="4"/>
      <c r="B395" s="4"/>
      <c r="C395" s="4"/>
      <c r="D395" s="4"/>
      <c r="E395" s="4"/>
      <c r="F395" s="15"/>
      <c r="J395" s="16"/>
    </row>
    <row r="396" spans="1:10" s="2" customFormat="1" ht="12.75" hidden="1">
      <c r="A396" s="4"/>
      <c r="B396" s="4"/>
      <c r="C396" s="4"/>
      <c r="D396" s="4"/>
      <c r="E396" s="4"/>
      <c r="F396" s="15"/>
      <c r="J396" s="16"/>
    </row>
    <row r="397" s="2" customFormat="1" ht="12.75" hidden="1">
      <c r="A397" s="5"/>
    </row>
    <row r="398" s="2" customFormat="1" ht="12.75" hidden="1">
      <c r="A398" s="5"/>
    </row>
    <row r="399" s="2" customFormat="1" ht="12.75" hidden="1">
      <c r="A399" s="5"/>
    </row>
    <row r="400" spans="1:3" s="2" customFormat="1" ht="12.75" hidden="1">
      <c r="A400" s="5"/>
      <c r="C400" s="27"/>
    </row>
    <row r="401" s="2" customFormat="1" ht="12.75" hidden="1">
      <c r="A401" s="5"/>
    </row>
    <row r="402" s="2" customFormat="1" ht="12.75" hidden="1">
      <c r="A402" s="5"/>
    </row>
    <row r="403" s="2" customFormat="1" ht="12.75" hidden="1">
      <c r="A403" s="5"/>
    </row>
    <row r="404" s="2" customFormat="1" ht="12.75" hidden="1">
      <c r="A404" s="5"/>
    </row>
    <row r="405" s="2" customFormat="1" ht="12.75" hidden="1"/>
    <row r="406" s="2" customFormat="1" ht="12.75" hidden="1"/>
    <row r="407" s="2" customFormat="1" ht="12.75" hidden="1"/>
    <row r="408" s="2" customFormat="1" ht="12.75" hidden="1"/>
    <row r="409" s="2" customFormat="1" ht="12.75" hidden="1"/>
    <row r="410" s="2" customFormat="1" ht="12.75" hidden="1"/>
    <row r="411" s="2" customFormat="1" ht="12.75" hidden="1"/>
    <row r="412" s="2" customFormat="1" ht="12.75" hidden="1"/>
    <row r="413" s="2" customFormat="1" ht="12.75" hidden="1"/>
    <row r="414" spans="1:10" s="2" customFormat="1" ht="15" customHeight="1" hidden="1">
      <c r="A414" s="4"/>
      <c r="B414" s="4"/>
      <c r="C414" s="4"/>
      <c r="D414" s="4"/>
      <c r="E414" s="4"/>
      <c r="F414" s="15"/>
      <c r="J414" s="16"/>
    </row>
    <row r="415" s="2" customFormat="1" ht="15.75" hidden="1">
      <c r="A415" s="7"/>
    </row>
    <row r="416" s="2" customFormat="1" ht="12.75" hidden="1"/>
    <row r="417" s="2" customFormat="1" ht="12.75" hidden="1"/>
    <row r="418" s="2" customFormat="1" ht="12.75" hidden="1"/>
    <row r="419" s="2" customFormat="1" ht="12.75" hidden="1"/>
    <row r="420" s="2" customFormat="1" ht="12.75" hidden="1"/>
    <row r="421" s="2" customFormat="1" ht="12.75" hidden="1"/>
    <row r="422" spans="1:10" s="2" customFormat="1" ht="12.75" hidden="1">
      <c r="A422" s="4"/>
      <c r="B422" s="4"/>
      <c r="C422" s="4"/>
      <c r="D422" s="4"/>
      <c r="E422" s="4"/>
      <c r="F422" s="25"/>
      <c r="J422" s="20"/>
    </row>
    <row r="423" spans="1:10" s="2" customFormat="1" ht="15" customHeight="1" hidden="1">
      <c r="A423" s="4"/>
      <c r="B423" s="4"/>
      <c r="C423" s="4"/>
      <c r="D423" s="4"/>
      <c r="E423" s="4"/>
      <c r="F423" s="15"/>
      <c r="J423" s="16"/>
    </row>
    <row r="424" spans="1:9" s="2" customFormat="1" ht="15.75" hidden="1">
      <c r="A424" s="7"/>
      <c r="I424" s="4"/>
    </row>
    <row r="425" s="2" customFormat="1" ht="12.75" hidden="1"/>
    <row r="426" s="2" customFormat="1" ht="12.75" hidden="1"/>
    <row r="427" s="2" customFormat="1" ht="12.75" hidden="1"/>
    <row r="428" s="2" customFormat="1" ht="12.75" hidden="1">
      <c r="D428" s="4"/>
    </row>
    <row r="429" spans="1:10" s="2" customFormat="1" ht="12.75" hidden="1">
      <c r="A429" s="4"/>
      <c r="B429" s="4"/>
      <c r="C429" s="4"/>
      <c r="D429" s="4"/>
      <c r="E429" s="4"/>
      <c r="F429" s="25"/>
      <c r="J429" s="20"/>
    </row>
    <row r="430" spans="1:10" s="2" customFormat="1" ht="12.75" hidden="1">
      <c r="A430" s="4"/>
      <c r="B430" s="4"/>
      <c r="C430" s="4"/>
      <c r="D430" s="4"/>
      <c r="E430" s="4"/>
      <c r="F430" s="15"/>
      <c r="J430" s="16"/>
    </row>
    <row r="431" spans="1:10" s="2" customFormat="1" ht="12.75" hidden="1">
      <c r="A431" s="4"/>
      <c r="B431" s="4"/>
      <c r="C431" s="4"/>
      <c r="D431" s="4"/>
      <c r="E431" s="4"/>
      <c r="F431" s="15"/>
      <c r="J431" s="16"/>
    </row>
    <row r="432" spans="1:10" s="2" customFormat="1" ht="12.75" hidden="1">
      <c r="A432" s="4"/>
      <c r="B432" s="4"/>
      <c r="C432" s="4"/>
      <c r="D432" s="4"/>
      <c r="E432" s="4"/>
      <c r="F432" s="15"/>
      <c r="J432" s="16"/>
    </row>
    <row r="433" s="2" customFormat="1" ht="12.75" hidden="1"/>
    <row r="434" s="2" customFormat="1" ht="12.75" hidden="1"/>
    <row r="435" s="2" customFormat="1" ht="12.75" hidden="1"/>
    <row r="436" s="2" customFormat="1" ht="12.75" hidden="1">
      <c r="A436" s="5"/>
    </row>
    <row r="437" s="2" customFormat="1" ht="12.75" hidden="1">
      <c r="A437" s="5"/>
    </row>
    <row r="438" s="2" customFormat="1" ht="12.75" hidden="1">
      <c r="A438" s="5"/>
    </row>
    <row r="439" s="2" customFormat="1" ht="12.75" hidden="1">
      <c r="A439" s="5"/>
    </row>
    <row r="440" s="2" customFormat="1" ht="12.75" hidden="1">
      <c r="A440" s="5"/>
    </row>
    <row r="441" s="2" customFormat="1" ht="12.75" hidden="1">
      <c r="A441" s="8"/>
    </row>
    <row r="442" spans="1:10" s="2" customFormat="1" ht="12.75" hidden="1">
      <c r="A442" s="4"/>
      <c r="B442" s="4"/>
      <c r="C442" s="4"/>
      <c r="D442" s="4"/>
      <c r="E442" s="4"/>
      <c r="F442" s="15"/>
      <c r="J442" s="16"/>
    </row>
    <row r="443" s="2" customFormat="1" ht="15.75" hidden="1">
      <c r="A443" s="7"/>
    </row>
    <row r="444" s="2" customFormat="1" ht="12.75" hidden="1"/>
    <row r="445" s="2" customFormat="1" ht="12.75" hidden="1"/>
    <row r="446" s="2" customFormat="1" ht="12.75" hidden="1"/>
    <row r="447" s="2" customFormat="1" ht="12.75" hidden="1"/>
    <row r="448" spans="1:10" s="2" customFormat="1" ht="12.75" hidden="1">
      <c r="A448" s="4"/>
      <c r="B448" s="4"/>
      <c r="C448" s="4"/>
      <c r="D448" s="4"/>
      <c r="E448" s="4"/>
      <c r="F448" s="25"/>
      <c r="J448" s="20"/>
    </row>
    <row r="449" spans="1:10" s="2" customFormat="1" ht="12.75" hidden="1">
      <c r="A449" s="4"/>
      <c r="B449" s="4"/>
      <c r="C449" s="4"/>
      <c r="D449" s="4"/>
      <c r="E449" s="4"/>
      <c r="F449" s="15"/>
      <c r="J449" s="16"/>
    </row>
    <row r="450" spans="1:10" s="2" customFormat="1" ht="12.75" hidden="1">
      <c r="A450" s="4"/>
      <c r="B450" s="4"/>
      <c r="C450" s="4"/>
      <c r="D450" s="4"/>
      <c r="E450" s="4"/>
      <c r="F450" s="15"/>
      <c r="J450" s="16"/>
    </row>
    <row r="451" s="2" customFormat="1" ht="15.75" hidden="1">
      <c r="A451" s="7"/>
    </row>
    <row r="452" s="2" customFormat="1" ht="12.75" hidden="1"/>
    <row r="453" s="2" customFormat="1" ht="12.75" hidden="1"/>
    <row r="454" s="2" customFormat="1" ht="12.75" hidden="1"/>
    <row r="455" s="2" customFormat="1" ht="12.75" hidden="1"/>
    <row r="456" spans="1:10" s="2" customFormat="1" ht="12.75" hidden="1">
      <c r="A456" s="4"/>
      <c r="B456" s="4"/>
      <c r="C456" s="4"/>
      <c r="D456" s="4"/>
      <c r="E456" s="4"/>
      <c r="F456" s="25"/>
      <c r="J456" s="20"/>
    </row>
    <row r="457" spans="1:10" s="2" customFormat="1" ht="12.75" hidden="1">
      <c r="A457" s="4"/>
      <c r="B457" s="4"/>
      <c r="C457" s="4"/>
      <c r="D457" s="4"/>
      <c r="E457" s="4"/>
      <c r="F457" s="15"/>
      <c r="J457" s="16"/>
    </row>
    <row r="458" spans="1:10" s="2" customFormat="1" ht="12.75" hidden="1">
      <c r="A458" s="4"/>
      <c r="B458" s="4"/>
      <c r="C458" s="4"/>
      <c r="D458" s="4"/>
      <c r="E458" s="4"/>
      <c r="F458" s="15"/>
      <c r="J458" s="16"/>
    </row>
    <row r="459" s="2" customFormat="1" ht="15.75" hidden="1">
      <c r="A459" s="7"/>
    </row>
    <row r="460" s="2" customFormat="1" ht="12.75" hidden="1"/>
    <row r="461" s="2" customFormat="1" ht="12.75" hidden="1"/>
    <row r="462" s="2" customFormat="1" ht="12.75" hidden="1"/>
    <row r="463" s="2" customFormat="1" ht="12.75" hidden="1"/>
    <row r="464" spans="1:10" s="2" customFormat="1" ht="12.75" hidden="1">
      <c r="A464" s="4"/>
      <c r="B464" s="4"/>
      <c r="C464" s="4"/>
      <c r="D464" s="4"/>
      <c r="E464" s="4"/>
      <c r="F464" s="25"/>
      <c r="J464" s="20"/>
    </row>
    <row r="465" spans="1:10" s="2" customFormat="1" ht="12.75" hidden="1">
      <c r="A465" s="4"/>
      <c r="B465" s="4"/>
      <c r="C465" s="4"/>
      <c r="D465" s="4"/>
      <c r="E465" s="4"/>
      <c r="F465" s="15"/>
      <c r="J465" s="16"/>
    </row>
    <row r="466" spans="1:10" s="2" customFormat="1" ht="12.75" hidden="1">
      <c r="A466" s="4"/>
      <c r="B466" s="4"/>
      <c r="C466" s="4"/>
      <c r="D466" s="4"/>
      <c r="E466" s="4"/>
      <c r="F466" s="15"/>
      <c r="J466" s="16"/>
    </row>
    <row r="467" s="2" customFormat="1" ht="15.75" hidden="1">
      <c r="A467" s="7"/>
    </row>
    <row r="468" s="2" customFormat="1" ht="12.75" hidden="1"/>
    <row r="469" s="2" customFormat="1" ht="12.75" hidden="1"/>
    <row r="470" s="2" customFormat="1" ht="12.75" hidden="1"/>
    <row r="471" s="2" customFormat="1" ht="12.75" hidden="1"/>
    <row r="472" spans="1:10" s="2" customFormat="1" ht="12.75" hidden="1">
      <c r="A472" s="4"/>
      <c r="B472" s="4"/>
      <c r="C472" s="4"/>
      <c r="D472" s="4"/>
      <c r="E472" s="4"/>
      <c r="F472" s="25"/>
      <c r="J472" s="20"/>
    </row>
    <row r="473" spans="1:10" s="2" customFormat="1" ht="12.75" hidden="1">
      <c r="A473" s="4"/>
      <c r="B473" s="4"/>
      <c r="C473" s="4"/>
      <c r="D473" s="4"/>
      <c r="E473" s="4"/>
      <c r="F473" s="15"/>
      <c r="J473" s="16"/>
    </row>
    <row r="474" spans="1:10" s="2" customFormat="1" ht="12.75" hidden="1">
      <c r="A474" s="4"/>
      <c r="B474" s="4"/>
      <c r="C474" s="4"/>
      <c r="D474" s="4"/>
      <c r="E474" s="4"/>
      <c r="F474" s="15"/>
      <c r="J474" s="16"/>
    </row>
    <row r="475" s="2" customFormat="1" ht="12.75" hidden="1"/>
    <row r="476" s="2" customFormat="1" ht="12.75" hidden="1"/>
    <row r="477" s="2" customFormat="1" ht="12.75" hidden="1"/>
    <row r="478" s="2" customFormat="1" ht="12.75" hidden="1"/>
    <row r="479" s="2" customFormat="1" ht="12.75" hidden="1"/>
    <row r="480" s="2" customFormat="1" ht="12.75" hidden="1"/>
    <row r="481" s="2" customFormat="1" ht="12.75" hidden="1"/>
    <row r="482" s="2" customFormat="1" ht="12.75" hidden="1"/>
    <row r="483" spans="1:10" s="2" customFormat="1" ht="12.75" hidden="1">
      <c r="A483" s="4"/>
      <c r="B483" s="4"/>
      <c r="C483" s="4"/>
      <c r="D483" s="4"/>
      <c r="E483" s="4"/>
      <c r="F483" s="15"/>
      <c r="J483" s="16"/>
    </row>
    <row r="484" spans="1:10" s="2" customFormat="1" ht="15.75" hidden="1">
      <c r="A484" s="17"/>
      <c r="B484" s="4"/>
      <c r="C484" s="4"/>
      <c r="D484" s="4"/>
      <c r="E484" s="4"/>
      <c r="F484" s="15"/>
      <c r="J484" s="16"/>
    </row>
    <row r="485" spans="1:10" s="2" customFormat="1" ht="12.75" hidden="1">
      <c r="A485" s="18"/>
      <c r="B485" s="4"/>
      <c r="C485" s="4"/>
      <c r="D485" s="4"/>
      <c r="E485" s="4"/>
      <c r="F485" s="15"/>
      <c r="J485" s="16"/>
    </row>
    <row r="486" spans="1:10" s="2" customFormat="1" ht="12.75" hidden="1">
      <c r="A486" s="18"/>
      <c r="B486" s="4"/>
      <c r="C486" s="4"/>
      <c r="D486" s="4"/>
      <c r="E486" s="4"/>
      <c r="F486" s="15"/>
      <c r="J486" s="16"/>
    </row>
    <row r="487" spans="1:10" s="2" customFormat="1" ht="12.75" hidden="1">
      <c r="A487" s="18"/>
      <c r="B487" s="4"/>
      <c r="C487" s="4"/>
      <c r="D487" s="4"/>
      <c r="E487" s="4"/>
      <c r="F487" s="15"/>
      <c r="J487" s="16"/>
    </row>
    <row r="488" spans="1:10" s="2" customFormat="1" ht="12.75" hidden="1">
      <c r="A488" s="18"/>
      <c r="B488" s="4"/>
      <c r="C488" s="4"/>
      <c r="D488" s="4"/>
      <c r="E488" s="4"/>
      <c r="F488" s="15"/>
      <c r="J488" s="16"/>
    </row>
    <row r="489" spans="1:10" s="2" customFormat="1" ht="12.75" hidden="1">
      <c r="A489" s="4"/>
      <c r="B489" s="4"/>
      <c r="C489" s="4"/>
      <c r="D489" s="4"/>
      <c r="E489" s="4"/>
      <c r="F489" s="25"/>
      <c r="J489" s="20"/>
    </row>
    <row r="490" spans="1:10" s="2" customFormat="1" ht="12.75" hidden="1">
      <c r="A490" s="4"/>
      <c r="B490" s="4"/>
      <c r="C490" s="4"/>
      <c r="D490" s="4"/>
      <c r="E490" s="4"/>
      <c r="F490" s="15"/>
      <c r="J490" s="16"/>
    </row>
    <row r="491" spans="1:10" s="2" customFormat="1" ht="12.75" hidden="1">
      <c r="A491" s="4"/>
      <c r="B491" s="4"/>
      <c r="C491" s="4"/>
      <c r="D491" s="4"/>
      <c r="E491" s="4"/>
      <c r="F491" s="15"/>
      <c r="J491" s="16"/>
    </row>
    <row r="492" s="2" customFormat="1" ht="15.75" hidden="1">
      <c r="A492" s="7"/>
    </row>
    <row r="493" s="2" customFormat="1" ht="12.75" hidden="1"/>
    <row r="494" s="2" customFormat="1" ht="12.75" hidden="1"/>
    <row r="495" s="2" customFormat="1" ht="12.75" hidden="1"/>
    <row r="496" spans="1:10" s="2" customFormat="1" ht="12.75" hidden="1">
      <c r="A496" s="4"/>
      <c r="B496" s="4"/>
      <c r="C496" s="4"/>
      <c r="D496" s="4"/>
      <c r="E496" s="4"/>
      <c r="F496" s="25"/>
      <c r="J496" s="20"/>
    </row>
    <row r="497" spans="1:10" s="2" customFormat="1" ht="12.75" hidden="1">
      <c r="A497" s="4"/>
      <c r="B497" s="4"/>
      <c r="C497" s="4"/>
      <c r="D497" s="4"/>
      <c r="E497" s="4"/>
      <c r="F497" s="15"/>
      <c r="J497" s="16"/>
    </row>
    <row r="498" spans="1:10" ht="12.75" hidden="1">
      <c r="A498" s="4"/>
      <c r="B498" s="4"/>
      <c r="C498" s="4"/>
      <c r="D498" s="4"/>
      <c r="E498" s="4"/>
      <c r="F498" s="15"/>
      <c r="J498" s="16"/>
    </row>
    <row r="499" ht="15.75" hidden="1">
      <c r="A499" s="6" t="s">
        <v>21</v>
      </c>
    </row>
    <row r="500" ht="12.75" hidden="1"/>
    <row r="501" ht="12.75" hidden="1"/>
    <row r="502" ht="12.75" hidden="1"/>
    <row r="503" ht="12.75" hidden="1"/>
    <row r="504" spans="1:10" ht="15.75" hidden="1">
      <c r="A504" s="9" t="s">
        <v>7</v>
      </c>
      <c r="B504" s="9" t="s">
        <v>8</v>
      </c>
      <c r="C504" s="9" t="s">
        <v>9</v>
      </c>
      <c r="D504" s="9" t="s">
        <v>10</v>
      </c>
      <c r="E504" s="9" t="s">
        <v>11</v>
      </c>
      <c r="F504" s="11" t="s">
        <v>12</v>
      </c>
      <c r="J504" s="12" t="s">
        <v>13</v>
      </c>
    </row>
    <row r="505" spans="1:10" ht="13.5" hidden="1" thickBot="1">
      <c r="A505" s="9">
        <v>0</v>
      </c>
      <c r="B505" s="9">
        <v>7.5</v>
      </c>
      <c r="C505" s="9">
        <v>0</v>
      </c>
      <c r="D505" s="9">
        <v>0</v>
      </c>
      <c r="E505" s="9">
        <v>0</v>
      </c>
      <c r="F505" s="13">
        <f>B505/8</f>
        <v>0.9375</v>
      </c>
      <c r="J505" s="14">
        <f>ROUND(A505*F505+C505+D505+E505,0)</f>
        <v>0</v>
      </c>
    </row>
    <row r="506" spans="1:10" ht="12.75" hidden="1">
      <c r="A506" s="4"/>
      <c r="B506" s="4"/>
      <c r="C506" s="4"/>
      <c r="D506" s="4"/>
      <c r="E506" s="4"/>
      <c r="F506" s="15"/>
      <c r="J506" s="16"/>
    </row>
    <row r="507" ht="15.75" hidden="1">
      <c r="A507" s="6" t="s">
        <v>4</v>
      </c>
    </row>
    <row r="508" ht="12.75" hidden="1"/>
    <row r="509" ht="12.75" hidden="1"/>
    <row r="510" ht="12.75" hidden="1"/>
    <row r="511" ht="12.75" hidden="1"/>
    <row r="512" spans="1:10" ht="15.75" hidden="1">
      <c r="A512" s="9" t="s">
        <v>7</v>
      </c>
      <c r="B512" s="9" t="s">
        <v>8</v>
      </c>
      <c r="C512" s="9" t="s">
        <v>9</v>
      </c>
      <c r="D512" s="9" t="s">
        <v>10</v>
      </c>
      <c r="E512" s="9" t="s">
        <v>11</v>
      </c>
      <c r="F512" s="11" t="s">
        <v>12</v>
      </c>
      <c r="J512" s="12" t="s">
        <v>13</v>
      </c>
    </row>
    <row r="513" spans="1:10" ht="13.5" hidden="1" thickBot="1">
      <c r="A513" s="9">
        <v>0</v>
      </c>
      <c r="B513" s="9">
        <v>7.5</v>
      </c>
      <c r="C513" s="9">
        <v>0</v>
      </c>
      <c r="D513" s="9">
        <v>0</v>
      </c>
      <c r="E513" s="9">
        <v>0</v>
      </c>
      <c r="F513" s="13">
        <f>B513/8</f>
        <v>0.9375</v>
      </c>
      <c r="J513" s="14">
        <f>ROUND(A513*F513+C513+D513+E513,0)</f>
        <v>0</v>
      </c>
    </row>
    <row r="514" spans="1:10" ht="12.75" hidden="1">
      <c r="A514" s="4"/>
      <c r="B514" s="4"/>
      <c r="C514" s="4"/>
      <c r="D514" s="4"/>
      <c r="E514" s="4"/>
      <c r="F514" s="15"/>
      <c r="J514" s="16"/>
    </row>
    <row r="515" ht="15.75" hidden="1">
      <c r="A515" s="6" t="s">
        <v>18</v>
      </c>
    </row>
    <row r="516" ht="12.75" hidden="1"/>
    <row r="517" ht="12.75" hidden="1">
      <c r="A517" t="s">
        <v>29</v>
      </c>
    </row>
    <row r="518" ht="12.75" hidden="1"/>
    <row r="519" ht="12.75" hidden="1"/>
    <row r="520" spans="1:10" ht="15.75" hidden="1">
      <c r="A520" s="9" t="s">
        <v>7</v>
      </c>
      <c r="B520" s="9" t="s">
        <v>8</v>
      </c>
      <c r="C520" s="9" t="s">
        <v>9</v>
      </c>
      <c r="D520" s="9" t="s">
        <v>10</v>
      </c>
      <c r="E520" s="9" t="s">
        <v>11</v>
      </c>
      <c r="F520" s="11" t="s">
        <v>12</v>
      </c>
      <c r="J520" s="12" t="s">
        <v>13</v>
      </c>
    </row>
    <row r="521" spans="1:10" ht="13.5" hidden="1" thickBot="1">
      <c r="A521" s="9">
        <v>0</v>
      </c>
      <c r="B521" s="9">
        <v>7.5</v>
      </c>
      <c r="C521" s="9">
        <v>0</v>
      </c>
      <c r="D521" s="9">
        <v>0</v>
      </c>
      <c r="E521" s="9">
        <v>0</v>
      </c>
      <c r="F521" s="13">
        <f>B521/8</f>
        <v>0.9375</v>
      </c>
      <c r="J521" s="14">
        <f>ROUND(A521*F521+C521+D521+E521,0)</f>
        <v>0</v>
      </c>
    </row>
    <row r="522" spans="1:10" ht="12.75" hidden="1">
      <c r="A522" s="4"/>
      <c r="B522" s="4"/>
      <c r="C522" s="4"/>
      <c r="D522" s="4"/>
      <c r="E522" s="4"/>
      <c r="F522" s="15"/>
      <c r="J522" s="16"/>
    </row>
    <row r="523" ht="15.75" hidden="1">
      <c r="A523" s="6" t="s">
        <v>30</v>
      </c>
    </row>
    <row r="524" ht="12.75" hidden="1"/>
    <row r="525" ht="12.75" hidden="1"/>
    <row r="526" ht="12.75" hidden="1"/>
    <row r="527" ht="12.75" hidden="1"/>
    <row r="528" spans="1:10" ht="15.75" hidden="1">
      <c r="A528" s="9" t="s">
        <v>7</v>
      </c>
      <c r="B528" s="9" t="s">
        <v>8</v>
      </c>
      <c r="C528" s="9" t="s">
        <v>9</v>
      </c>
      <c r="D528" s="9" t="s">
        <v>10</v>
      </c>
      <c r="E528" s="9" t="s">
        <v>11</v>
      </c>
      <c r="F528" s="11" t="s">
        <v>12</v>
      </c>
      <c r="J528" s="12" t="s">
        <v>13</v>
      </c>
    </row>
    <row r="529" spans="1:10" ht="13.5" hidden="1" thickBot="1">
      <c r="A529" s="9">
        <v>0</v>
      </c>
      <c r="B529" s="9">
        <v>7.5</v>
      </c>
      <c r="C529" s="9">
        <v>0</v>
      </c>
      <c r="D529" s="9">
        <v>0</v>
      </c>
      <c r="E529" s="9">
        <v>0</v>
      </c>
      <c r="F529" s="13">
        <f>B529/8</f>
        <v>0.9375</v>
      </c>
      <c r="J529" s="14">
        <f>ROUND(A529*F529+C529+D529+E529,0)</f>
        <v>0</v>
      </c>
    </row>
    <row r="530" spans="1:10" ht="12.75" hidden="1">
      <c r="A530" s="4"/>
      <c r="B530" s="4"/>
      <c r="C530" s="4"/>
      <c r="D530" s="4"/>
      <c r="E530" s="4"/>
      <c r="F530" s="15"/>
      <c r="J530" s="16"/>
    </row>
    <row r="531" ht="15.75" hidden="1">
      <c r="A531" s="6" t="s">
        <v>6</v>
      </c>
    </row>
    <row r="532" ht="12.75" hidden="1"/>
    <row r="533" ht="12.75" hidden="1"/>
    <row r="534" ht="12.75" hidden="1"/>
    <row r="535" ht="12.75" hidden="1"/>
    <row r="536" spans="1:10" ht="15.75" hidden="1">
      <c r="A536" s="9" t="s">
        <v>7</v>
      </c>
      <c r="B536" s="9" t="s">
        <v>8</v>
      </c>
      <c r="C536" s="9" t="s">
        <v>9</v>
      </c>
      <c r="D536" s="9" t="s">
        <v>10</v>
      </c>
      <c r="E536" s="9" t="s">
        <v>11</v>
      </c>
      <c r="F536" s="11" t="s">
        <v>12</v>
      </c>
      <c r="J536" s="12" t="s">
        <v>13</v>
      </c>
    </row>
    <row r="537" spans="1:10" ht="13.5" hidden="1" thickBot="1">
      <c r="A537" s="9">
        <v>0</v>
      </c>
      <c r="B537" s="9">
        <v>7.5</v>
      </c>
      <c r="C537" s="9">
        <v>0</v>
      </c>
      <c r="D537" s="9">
        <v>0</v>
      </c>
      <c r="E537" s="9">
        <v>0</v>
      </c>
      <c r="F537" s="13">
        <f>B537/8</f>
        <v>0.9375</v>
      </c>
      <c r="J537" s="14">
        <f>ROUND(A537*F537+C537+D537+E537,0)</f>
        <v>0</v>
      </c>
    </row>
    <row r="538" spans="1:10" ht="12.75" hidden="1">
      <c r="A538" s="4"/>
      <c r="B538" s="4"/>
      <c r="C538" s="4"/>
      <c r="D538" s="4"/>
      <c r="E538" s="4"/>
      <c r="F538" s="15"/>
      <c r="J538" s="16"/>
    </row>
    <row r="539" ht="15.75" hidden="1">
      <c r="A539" s="6" t="s">
        <v>31</v>
      </c>
    </row>
    <row r="540" ht="12.75" hidden="1"/>
    <row r="541" ht="12.75" hidden="1"/>
    <row r="542" ht="12.75" hidden="1"/>
    <row r="543" ht="12.75" hidden="1"/>
    <row r="544" spans="1:10" ht="15.75" hidden="1">
      <c r="A544" s="9" t="s">
        <v>7</v>
      </c>
      <c r="B544" s="9" t="s">
        <v>8</v>
      </c>
      <c r="C544" s="9" t="s">
        <v>9</v>
      </c>
      <c r="D544" s="9" t="s">
        <v>10</v>
      </c>
      <c r="E544" s="9" t="s">
        <v>11</v>
      </c>
      <c r="F544" s="11" t="s">
        <v>12</v>
      </c>
      <c r="J544" s="12" t="s">
        <v>13</v>
      </c>
    </row>
    <row r="545" spans="1:10" ht="13.5" hidden="1" thickBot="1">
      <c r="A545" s="9"/>
      <c r="B545" s="9">
        <v>7.5</v>
      </c>
      <c r="C545" s="9">
        <v>0</v>
      </c>
      <c r="D545" s="9">
        <v>0</v>
      </c>
      <c r="E545" s="9">
        <v>0</v>
      </c>
      <c r="F545" s="13">
        <f>B545/8</f>
        <v>0.9375</v>
      </c>
      <c r="J545" s="14">
        <f>ROUND(A545*F545+C545+D545+E545,0)</f>
        <v>0</v>
      </c>
    </row>
    <row r="546" spans="1:10" ht="15.75" hidden="1">
      <c r="A546" s="7"/>
      <c r="B546" s="2"/>
      <c r="C546" s="2"/>
      <c r="D546" s="2"/>
      <c r="E546" s="2"/>
      <c r="F546" s="2"/>
      <c r="G546" s="2"/>
      <c r="H546" s="2"/>
      <c r="I546" s="2"/>
      <c r="J546" s="2"/>
    </row>
    <row r="547" ht="15.75" hidden="1">
      <c r="A547" s="6" t="s">
        <v>32</v>
      </c>
    </row>
    <row r="548" ht="12.75" hidden="1"/>
    <row r="549" ht="12.75" hidden="1">
      <c r="A549" t="s">
        <v>33</v>
      </c>
    </row>
    <row r="550" ht="12.75" hidden="1">
      <c r="A550" t="s">
        <v>34</v>
      </c>
    </row>
    <row r="551" ht="12.75" hidden="1">
      <c r="A551" t="s">
        <v>35</v>
      </c>
    </row>
    <row r="552" ht="12.75" hidden="1"/>
    <row r="553" spans="1:10" ht="16.5" hidden="1" thickBot="1">
      <c r="A553" s="9" t="s">
        <v>7</v>
      </c>
      <c r="B553" s="9" t="s">
        <v>8</v>
      </c>
      <c r="C553" s="9" t="s">
        <v>9</v>
      </c>
      <c r="D553" s="9" t="s">
        <v>10</v>
      </c>
      <c r="E553" s="9" t="s">
        <v>11</v>
      </c>
      <c r="F553" s="11" t="s">
        <v>12</v>
      </c>
      <c r="J553" s="12" t="s">
        <v>13</v>
      </c>
    </row>
    <row r="554" spans="1:10" ht="13.5" hidden="1" thickBot="1">
      <c r="A554" s="9">
        <v>1</v>
      </c>
      <c r="B554" s="9">
        <v>7.5</v>
      </c>
      <c r="C554" s="9">
        <v>0</v>
      </c>
      <c r="D554" s="9">
        <v>0</v>
      </c>
      <c r="E554" s="9">
        <v>0</v>
      </c>
      <c r="F554" s="13">
        <f>B554/8</f>
        <v>0.9375</v>
      </c>
      <c r="J554" s="14">
        <f>ROUND(A554*F554+C554+D554+E554,0)</f>
        <v>1</v>
      </c>
    </row>
    <row r="555" spans="1:10" ht="12.75" hidden="1">
      <c r="A555" s="4"/>
      <c r="B555" s="4"/>
      <c r="C555" s="4"/>
      <c r="D555" s="4"/>
      <c r="E555" s="4"/>
      <c r="F555" s="25"/>
      <c r="G555" s="2"/>
      <c r="H555" s="2"/>
      <c r="I555" s="2"/>
      <c r="J555" s="20"/>
    </row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spans="1:10" ht="12.75" hidden="1">
      <c r="A565" s="4"/>
      <c r="B565" s="4"/>
      <c r="C565" s="4"/>
      <c r="D565" s="4"/>
      <c r="E565" s="4"/>
      <c r="F565" s="15"/>
      <c r="J565" s="16"/>
    </row>
    <row r="566" spans="1:10" ht="12.75" hidden="1">
      <c r="A566" s="4"/>
      <c r="B566" s="4"/>
      <c r="C566" s="4"/>
      <c r="D566" s="4"/>
      <c r="E566" s="4"/>
      <c r="F566" s="15"/>
      <c r="J566" s="16"/>
    </row>
    <row r="567" spans="1:10" ht="12.75" hidden="1">
      <c r="A567" s="5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 hidden="1">
      <c r="A568" s="5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 hidden="1">
      <c r="A569" s="5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2.75" hidden="1">
      <c r="A570" s="5"/>
      <c r="B570" s="2"/>
      <c r="C570" s="27"/>
      <c r="D570" s="2"/>
      <c r="E570" s="2"/>
      <c r="F570" s="2"/>
      <c r="G570" s="2"/>
      <c r="H570" s="2"/>
      <c r="I570" s="2"/>
      <c r="J570" s="2"/>
    </row>
    <row r="571" spans="1:10" ht="12.75" hidden="1">
      <c r="A571" s="5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 hidden="1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 hidden="1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ht="15.75" hidden="1">
      <c r="A574" s="6" t="s">
        <v>5</v>
      </c>
    </row>
    <row r="575" ht="12.75" hidden="1"/>
    <row r="576" ht="12.75" hidden="1">
      <c r="A576" t="s">
        <v>36</v>
      </c>
    </row>
    <row r="577" ht="12.75" hidden="1">
      <c r="A577" t="s">
        <v>37</v>
      </c>
    </row>
    <row r="578" ht="12.75" hidden="1">
      <c r="A578" t="s">
        <v>38</v>
      </c>
    </row>
    <row r="579" ht="12.75" hidden="1">
      <c r="A579" t="s">
        <v>39</v>
      </c>
    </row>
    <row r="580" ht="12.75" hidden="1"/>
    <row r="581" spans="1:10" ht="16.5" hidden="1" thickBot="1">
      <c r="A581" s="9" t="s">
        <v>7</v>
      </c>
      <c r="B581" s="9" t="s">
        <v>8</v>
      </c>
      <c r="C581" s="9" t="s">
        <v>9</v>
      </c>
      <c r="D581" s="9" t="s">
        <v>10</v>
      </c>
      <c r="E581" s="9" t="s">
        <v>11</v>
      </c>
      <c r="F581" s="11" t="s">
        <v>12</v>
      </c>
      <c r="J581" s="12" t="s">
        <v>13</v>
      </c>
    </row>
    <row r="582" spans="1:10" ht="13.5" hidden="1" thickBot="1">
      <c r="A582" s="9">
        <v>1</v>
      </c>
      <c r="B582" s="9">
        <v>7.5</v>
      </c>
      <c r="C582" s="9">
        <v>0</v>
      </c>
      <c r="D582" s="9">
        <v>0</v>
      </c>
      <c r="E582" s="9">
        <v>0</v>
      </c>
      <c r="F582" s="13">
        <f>B582/8</f>
        <v>0.9375</v>
      </c>
      <c r="J582" s="14">
        <f>ROUND(A582*F582+C582+D582+E582,0)</f>
        <v>1</v>
      </c>
    </row>
    <row r="583" spans="1:10" ht="12.75" hidden="1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51" ht="15.75">
      <c r="A584" s="6" t="s">
        <v>30</v>
      </c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</row>
    <row r="585" spans="11:151" ht="12.75"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</row>
    <row r="586" spans="1:151" ht="12.75">
      <c r="A586" t="s">
        <v>112</v>
      </c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</row>
    <row r="587" spans="1:151" ht="12.75">
      <c r="A587" t="s">
        <v>43</v>
      </c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</row>
    <row r="588" spans="1:151" ht="12.75">
      <c r="A588" t="s">
        <v>113</v>
      </c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</row>
    <row r="589" spans="11:151" ht="12.75"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</row>
    <row r="590" spans="1:151" s="24" customFormat="1" ht="12.75">
      <c r="A590" s="24" t="s">
        <v>69</v>
      </c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  <c r="CE590" s="28"/>
      <c r="CF590" s="28"/>
      <c r="CG590" s="28"/>
      <c r="CH590" s="28"/>
      <c r="CI590" s="28"/>
      <c r="CJ590" s="28"/>
      <c r="CK590" s="28"/>
      <c r="CL590" s="28"/>
      <c r="CM590" s="28"/>
      <c r="CN590" s="28"/>
      <c r="CO590" s="28"/>
      <c r="CP590" s="28"/>
      <c r="CQ590" s="28"/>
      <c r="CR590" s="28"/>
      <c r="CS590" s="28"/>
      <c r="CT590" s="28"/>
      <c r="CU590" s="28"/>
      <c r="CV590" s="28"/>
      <c r="CW590" s="28"/>
      <c r="CX590" s="28"/>
      <c r="CY590" s="28"/>
      <c r="CZ590" s="28"/>
      <c r="DA590" s="28"/>
      <c r="DB590" s="28"/>
      <c r="DC590" s="28"/>
      <c r="DD590" s="28"/>
      <c r="DE590" s="28"/>
      <c r="DF590" s="28"/>
      <c r="DG590" s="28"/>
      <c r="DH590" s="28"/>
      <c r="DI590" s="28"/>
      <c r="DJ590" s="28"/>
      <c r="DK590" s="28"/>
      <c r="DL590" s="28"/>
      <c r="DM590" s="28"/>
      <c r="DN590" s="28"/>
      <c r="DO590" s="28"/>
      <c r="DP590" s="28"/>
      <c r="DQ590" s="28"/>
      <c r="DR590" s="28"/>
      <c r="DS590" s="28"/>
      <c r="DT590" s="28"/>
      <c r="DU590" s="28"/>
      <c r="DV590" s="28"/>
      <c r="DW590" s="28"/>
      <c r="DX590" s="28"/>
      <c r="DY590" s="28"/>
      <c r="DZ590" s="28"/>
      <c r="EA590" s="28"/>
      <c r="EB590" s="28"/>
      <c r="EC590" s="28"/>
      <c r="ED590" s="28"/>
      <c r="EE590" s="28"/>
      <c r="EF590" s="28"/>
      <c r="EG590" s="28"/>
      <c r="EH590" s="28"/>
      <c r="EI590" s="28"/>
      <c r="EJ590" s="28"/>
      <c r="EK590" s="28"/>
      <c r="EL590" s="28"/>
      <c r="EM590" s="28"/>
      <c r="EN590" s="28"/>
      <c r="EO590" s="28"/>
      <c r="EP590" s="28"/>
      <c r="EQ590" s="28"/>
      <c r="ER590" s="28"/>
      <c r="ES590" s="28"/>
      <c r="ET590" s="28"/>
      <c r="EU590" s="28"/>
    </row>
    <row r="591" spans="1:151" s="24" customFormat="1" ht="12.75" hidden="1">
      <c r="A591" s="24" t="s">
        <v>70</v>
      </c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  <c r="BY591" s="28"/>
      <c r="BZ591" s="28"/>
      <c r="CA591" s="28"/>
      <c r="CB591" s="28"/>
      <c r="CC591" s="28"/>
      <c r="CD591" s="28"/>
      <c r="CE591" s="28"/>
      <c r="CF591" s="28"/>
      <c r="CG591" s="28"/>
      <c r="CH591" s="28"/>
      <c r="CI591" s="28"/>
      <c r="CJ591" s="28"/>
      <c r="CK591" s="28"/>
      <c r="CL591" s="28"/>
      <c r="CM591" s="28"/>
      <c r="CN591" s="28"/>
      <c r="CO591" s="28"/>
      <c r="CP591" s="28"/>
      <c r="CQ591" s="28"/>
      <c r="CR591" s="28"/>
      <c r="CS591" s="28"/>
      <c r="CT591" s="28"/>
      <c r="CU591" s="28"/>
      <c r="CV591" s="28"/>
      <c r="CW591" s="28"/>
      <c r="CX591" s="28"/>
      <c r="CY591" s="28"/>
      <c r="CZ591" s="28"/>
      <c r="DA591" s="28"/>
      <c r="DB591" s="28"/>
      <c r="DC591" s="28"/>
      <c r="DD591" s="28"/>
      <c r="DE591" s="28"/>
      <c r="DF591" s="28"/>
      <c r="DG591" s="28"/>
      <c r="DH591" s="28"/>
      <c r="DI591" s="28"/>
      <c r="DJ591" s="28"/>
      <c r="DK591" s="28"/>
      <c r="DL591" s="28"/>
      <c r="DM591" s="28"/>
      <c r="DN591" s="28"/>
      <c r="DO591" s="28"/>
      <c r="DP591" s="28"/>
      <c r="DQ591" s="28"/>
      <c r="DR591" s="28"/>
      <c r="DS591" s="28"/>
      <c r="DT591" s="28"/>
      <c r="DU591" s="28"/>
      <c r="DV591" s="28"/>
      <c r="DW591" s="28"/>
      <c r="DX591" s="28"/>
      <c r="DY591" s="28"/>
      <c r="DZ591" s="28"/>
      <c r="EA591" s="28"/>
      <c r="EB591" s="28"/>
      <c r="EC591" s="28"/>
      <c r="ED591" s="28"/>
      <c r="EE591" s="28"/>
      <c r="EF591" s="28"/>
      <c r="EG591" s="28"/>
      <c r="EH591" s="28"/>
      <c r="EI591" s="28"/>
      <c r="EJ591" s="28"/>
      <c r="EK591" s="28"/>
      <c r="EL591" s="28"/>
      <c r="EM591" s="28"/>
      <c r="EN591" s="28"/>
      <c r="EO591" s="28"/>
      <c r="EP591" s="28"/>
      <c r="EQ591" s="28"/>
      <c r="ER591" s="28"/>
      <c r="ES591" s="28"/>
      <c r="ET591" s="28"/>
      <c r="EU591" s="28"/>
    </row>
    <row r="592" spans="1:151" s="24" customFormat="1" ht="12.75" hidden="1">
      <c r="A592" s="24" t="s">
        <v>71</v>
      </c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  <c r="CE592" s="28"/>
      <c r="CF592" s="28"/>
      <c r="CG592" s="28"/>
      <c r="CH592" s="28"/>
      <c r="CI592" s="28"/>
      <c r="CJ592" s="28"/>
      <c r="CK592" s="28"/>
      <c r="CL592" s="28"/>
      <c r="CM592" s="28"/>
      <c r="CN592" s="28"/>
      <c r="CO592" s="28"/>
      <c r="CP592" s="28"/>
      <c r="CQ592" s="28"/>
      <c r="CR592" s="28"/>
      <c r="CS592" s="28"/>
      <c r="CT592" s="28"/>
      <c r="CU592" s="28"/>
      <c r="CV592" s="28"/>
      <c r="CW592" s="28"/>
      <c r="CX592" s="28"/>
      <c r="CY592" s="28"/>
      <c r="CZ592" s="28"/>
      <c r="DA592" s="28"/>
      <c r="DB592" s="28"/>
      <c r="DC592" s="28"/>
      <c r="DD592" s="28"/>
      <c r="DE592" s="28"/>
      <c r="DF592" s="28"/>
      <c r="DG592" s="28"/>
      <c r="DH592" s="28"/>
      <c r="DI592" s="28"/>
      <c r="DJ592" s="28"/>
      <c r="DK592" s="28"/>
      <c r="DL592" s="28"/>
      <c r="DM592" s="28"/>
      <c r="DN592" s="28"/>
      <c r="DO592" s="28"/>
      <c r="DP592" s="28"/>
      <c r="DQ592" s="28"/>
      <c r="DR592" s="28"/>
      <c r="DS592" s="28"/>
      <c r="DT592" s="28"/>
      <c r="DU592" s="28"/>
      <c r="DV592" s="28"/>
      <c r="DW592" s="28"/>
      <c r="DX592" s="28"/>
      <c r="DY592" s="28"/>
      <c r="DZ592" s="28"/>
      <c r="EA592" s="28"/>
      <c r="EB592" s="28"/>
      <c r="EC592" s="28"/>
      <c r="ED592" s="28"/>
      <c r="EE592" s="28"/>
      <c r="EF592" s="28"/>
      <c r="EG592" s="28"/>
      <c r="EH592" s="28"/>
      <c r="EI592" s="28"/>
      <c r="EJ592" s="28"/>
      <c r="EK592" s="28"/>
      <c r="EL592" s="28"/>
      <c r="EM592" s="28"/>
      <c r="EN592" s="28"/>
      <c r="EO592" s="28"/>
      <c r="EP592" s="28"/>
      <c r="EQ592" s="28"/>
      <c r="ER592" s="28"/>
      <c r="ES592" s="28"/>
      <c r="ET592" s="28"/>
      <c r="EU592" s="28"/>
    </row>
    <row r="593" spans="1:151" s="24" customFormat="1" ht="12.75">
      <c r="A593" s="24" t="s">
        <v>72</v>
      </c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  <c r="CE593" s="28"/>
      <c r="CF593" s="28"/>
      <c r="CG593" s="28"/>
      <c r="CH593" s="28"/>
      <c r="CI593" s="28"/>
      <c r="CJ593" s="28"/>
      <c r="CK593" s="28"/>
      <c r="CL593" s="28"/>
      <c r="CM593" s="28"/>
      <c r="CN593" s="28"/>
      <c r="CO593" s="28"/>
      <c r="CP593" s="28"/>
      <c r="CQ593" s="28"/>
      <c r="CR593" s="28"/>
      <c r="CS593" s="28"/>
      <c r="CT593" s="28"/>
      <c r="CU593" s="28"/>
      <c r="CV593" s="28"/>
      <c r="CW593" s="28"/>
      <c r="CX593" s="28"/>
      <c r="CY593" s="28"/>
      <c r="CZ593" s="28"/>
      <c r="DA593" s="28"/>
      <c r="DB593" s="28"/>
      <c r="DC593" s="28"/>
      <c r="DD593" s="28"/>
      <c r="DE593" s="28"/>
      <c r="DF593" s="28"/>
      <c r="DG593" s="28"/>
      <c r="DH593" s="28"/>
      <c r="DI593" s="28"/>
      <c r="DJ593" s="28"/>
      <c r="DK593" s="28"/>
      <c r="DL593" s="28"/>
      <c r="DM593" s="28"/>
      <c r="DN593" s="28"/>
      <c r="DO593" s="28"/>
      <c r="DP593" s="28"/>
      <c r="DQ593" s="28"/>
      <c r="DR593" s="28"/>
      <c r="DS593" s="28"/>
      <c r="DT593" s="28"/>
      <c r="DU593" s="28"/>
      <c r="DV593" s="28"/>
      <c r="DW593" s="28"/>
      <c r="DX593" s="28"/>
      <c r="DY593" s="28"/>
      <c r="DZ593" s="28"/>
      <c r="EA593" s="28"/>
      <c r="EB593" s="28"/>
      <c r="EC593" s="28"/>
      <c r="ED593" s="28"/>
      <c r="EE593" s="28"/>
      <c r="EF593" s="28"/>
      <c r="EG593" s="28"/>
      <c r="EH593" s="28"/>
      <c r="EI593" s="28"/>
      <c r="EJ593" s="28"/>
      <c r="EK593" s="28"/>
      <c r="EL593" s="28"/>
      <c r="EM593" s="28"/>
      <c r="EN593" s="28"/>
      <c r="EO593" s="28"/>
      <c r="EP593" s="28"/>
      <c r="EQ593" s="28"/>
      <c r="ER593" s="28"/>
      <c r="ES593" s="28"/>
      <c r="ET593" s="28"/>
      <c r="EU593" s="28"/>
    </row>
    <row r="594" spans="1:151" s="24" customFormat="1" ht="12.75" hidden="1">
      <c r="A594" s="24" t="s">
        <v>73</v>
      </c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  <c r="CE594" s="28"/>
      <c r="CF594" s="28"/>
      <c r="CG594" s="28"/>
      <c r="CH594" s="28"/>
      <c r="CI594" s="28"/>
      <c r="CJ594" s="28"/>
      <c r="CK594" s="28"/>
      <c r="CL594" s="28"/>
      <c r="CM594" s="28"/>
      <c r="CN594" s="28"/>
      <c r="CO594" s="28"/>
      <c r="CP594" s="28"/>
      <c r="CQ594" s="28"/>
      <c r="CR594" s="28"/>
      <c r="CS594" s="28"/>
      <c r="CT594" s="28"/>
      <c r="CU594" s="28"/>
      <c r="CV594" s="28"/>
      <c r="CW594" s="28"/>
      <c r="CX594" s="28"/>
      <c r="CY594" s="28"/>
      <c r="CZ594" s="28"/>
      <c r="DA594" s="28"/>
      <c r="DB594" s="28"/>
      <c r="DC594" s="28"/>
      <c r="DD594" s="28"/>
      <c r="DE594" s="28"/>
      <c r="DF594" s="28"/>
      <c r="DG594" s="28"/>
      <c r="DH594" s="28"/>
      <c r="DI594" s="28"/>
      <c r="DJ594" s="28"/>
      <c r="DK594" s="28"/>
      <c r="DL594" s="28"/>
      <c r="DM594" s="28"/>
      <c r="DN594" s="28"/>
      <c r="DO594" s="28"/>
      <c r="DP594" s="28"/>
      <c r="DQ594" s="28"/>
      <c r="DR594" s="28"/>
      <c r="DS594" s="28"/>
      <c r="DT594" s="28"/>
      <c r="DU594" s="28"/>
      <c r="DV594" s="28"/>
      <c r="DW594" s="28"/>
      <c r="DX594" s="28"/>
      <c r="DY594" s="28"/>
      <c r="DZ594" s="28"/>
      <c r="EA594" s="28"/>
      <c r="EB594" s="28"/>
      <c r="EC594" s="28"/>
      <c r="ED594" s="28"/>
      <c r="EE594" s="28"/>
      <c r="EF594" s="28"/>
      <c r="EG594" s="28"/>
      <c r="EH594" s="28"/>
      <c r="EI594" s="28"/>
      <c r="EJ594" s="28"/>
      <c r="EK594" s="28"/>
      <c r="EL594" s="28"/>
      <c r="EM594" s="28"/>
      <c r="EN594" s="28"/>
      <c r="EO594" s="28"/>
      <c r="EP594" s="28"/>
      <c r="EQ594" s="28"/>
      <c r="ER594" s="28"/>
      <c r="ES594" s="28"/>
      <c r="ET594" s="28"/>
      <c r="EU594" s="28"/>
    </row>
    <row r="595" spans="1:151" s="24" customFormat="1" ht="12.75" hidden="1">
      <c r="A595" s="24" t="s">
        <v>114</v>
      </c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  <c r="BY595" s="28"/>
      <c r="BZ595" s="28"/>
      <c r="CA595" s="28"/>
      <c r="CB595" s="28"/>
      <c r="CC595" s="28"/>
      <c r="CD595" s="28"/>
      <c r="CE595" s="28"/>
      <c r="CF595" s="28"/>
      <c r="CG595" s="28"/>
      <c r="CH595" s="28"/>
      <c r="CI595" s="28"/>
      <c r="CJ595" s="28"/>
      <c r="CK595" s="28"/>
      <c r="CL595" s="28"/>
      <c r="CM595" s="28"/>
      <c r="CN595" s="28"/>
      <c r="CO595" s="28"/>
      <c r="CP595" s="28"/>
      <c r="CQ595" s="28"/>
      <c r="CR595" s="28"/>
      <c r="CS595" s="28"/>
      <c r="CT595" s="28"/>
      <c r="CU595" s="28"/>
      <c r="CV595" s="28"/>
      <c r="CW595" s="28"/>
      <c r="CX595" s="28"/>
      <c r="CY595" s="28"/>
      <c r="CZ595" s="28"/>
      <c r="DA595" s="28"/>
      <c r="DB595" s="28"/>
      <c r="DC595" s="28"/>
      <c r="DD595" s="28"/>
      <c r="DE595" s="28"/>
      <c r="DF595" s="28"/>
      <c r="DG595" s="28"/>
      <c r="DH595" s="28"/>
      <c r="DI595" s="28"/>
      <c r="DJ595" s="28"/>
      <c r="DK595" s="28"/>
      <c r="DL595" s="28"/>
      <c r="DM595" s="28"/>
      <c r="DN595" s="28"/>
      <c r="DO595" s="28"/>
      <c r="DP595" s="28"/>
      <c r="DQ595" s="28"/>
      <c r="DR595" s="28"/>
      <c r="DS595" s="28"/>
      <c r="DT595" s="28"/>
      <c r="DU595" s="28"/>
      <c r="DV595" s="28"/>
      <c r="DW595" s="28"/>
      <c r="DX595" s="28"/>
      <c r="DY595" s="28"/>
      <c r="DZ595" s="28"/>
      <c r="EA595" s="28"/>
      <c r="EB595" s="28"/>
      <c r="EC595" s="28"/>
      <c r="ED595" s="28"/>
      <c r="EE595" s="28"/>
      <c r="EF595" s="28"/>
      <c r="EG595" s="28"/>
      <c r="EH595" s="28"/>
      <c r="EI595" s="28"/>
      <c r="EJ595" s="28"/>
      <c r="EK595" s="28"/>
      <c r="EL595" s="28"/>
      <c r="EM595" s="28"/>
      <c r="EN595" s="28"/>
      <c r="EO595" s="28"/>
      <c r="EP595" s="28"/>
      <c r="EQ595" s="28"/>
      <c r="ER595" s="28"/>
      <c r="ES595" s="28"/>
      <c r="ET595" s="28"/>
      <c r="EU595" s="28"/>
    </row>
    <row r="596" spans="1:151" s="24" customFormat="1" ht="12.75" hidden="1">
      <c r="A596" s="24" t="s">
        <v>75</v>
      </c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  <c r="BY596" s="28"/>
      <c r="BZ596" s="28"/>
      <c r="CA596" s="28"/>
      <c r="CB596" s="28"/>
      <c r="CC596" s="28"/>
      <c r="CD596" s="28"/>
      <c r="CE596" s="28"/>
      <c r="CF596" s="28"/>
      <c r="CG596" s="28"/>
      <c r="CH596" s="28"/>
      <c r="CI596" s="28"/>
      <c r="CJ596" s="28"/>
      <c r="CK596" s="28"/>
      <c r="CL596" s="28"/>
      <c r="CM596" s="28"/>
      <c r="CN596" s="28"/>
      <c r="CO596" s="28"/>
      <c r="CP596" s="28"/>
      <c r="CQ596" s="28"/>
      <c r="CR596" s="28"/>
      <c r="CS596" s="28"/>
      <c r="CT596" s="28"/>
      <c r="CU596" s="28"/>
      <c r="CV596" s="28"/>
      <c r="CW596" s="28"/>
      <c r="CX596" s="28"/>
      <c r="CY596" s="28"/>
      <c r="CZ596" s="28"/>
      <c r="DA596" s="28"/>
      <c r="DB596" s="28"/>
      <c r="DC596" s="28"/>
      <c r="DD596" s="28"/>
      <c r="DE596" s="28"/>
      <c r="DF596" s="28"/>
      <c r="DG596" s="28"/>
      <c r="DH596" s="28"/>
      <c r="DI596" s="28"/>
      <c r="DJ596" s="28"/>
      <c r="DK596" s="28"/>
      <c r="DL596" s="28"/>
      <c r="DM596" s="28"/>
      <c r="DN596" s="28"/>
      <c r="DO596" s="28"/>
      <c r="DP596" s="28"/>
      <c r="DQ596" s="28"/>
      <c r="DR596" s="28"/>
      <c r="DS596" s="28"/>
      <c r="DT596" s="28"/>
      <c r="DU596" s="28"/>
      <c r="DV596" s="28"/>
      <c r="DW596" s="28"/>
      <c r="DX596" s="28"/>
      <c r="DY596" s="28"/>
      <c r="DZ596" s="28"/>
      <c r="EA596" s="28"/>
      <c r="EB596" s="28"/>
      <c r="EC596" s="28"/>
      <c r="ED596" s="28"/>
      <c r="EE596" s="28"/>
      <c r="EF596" s="28"/>
      <c r="EG596" s="28"/>
      <c r="EH596" s="28"/>
      <c r="EI596" s="28"/>
      <c r="EJ596" s="28"/>
      <c r="EK596" s="28"/>
      <c r="EL596" s="28"/>
      <c r="EM596" s="28"/>
      <c r="EN596" s="28"/>
      <c r="EO596" s="28"/>
      <c r="EP596" s="28"/>
      <c r="EQ596" s="28"/>
      <c r="ER596" s="28"/>
      <c r="ES596" s="28"/>
      <c r="ET596" s="28"/>
      <c r="EU596" s="28"/>
    </row>
    <row r="597" spans="1:151" s="24" customFormat="1" ht="12.75">
      <c r="A597" s="24" t="s">
        <v>76</v>
      </c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  <c r="CE597" s="28"/>
      <c r="CF597" s="28"/>
      <c r="CG597" s="28"/>
      <c r="CH597" s="28"/>
      <c r="CI597" s="28"/>
      <c r="CJ597" s="28"/>
      <c r="CK597" s="28"/>
      <c r="CL597" s="28"/>
      <c r="CM597" s="28"/>
      <c r="CN597" s="28"/>
      <c r="CO597" s="28"/>
      <c r="CP597" s="28"/>
      <c r="CQ597" s="28"/>
      <c r="CR597" s="28"/>
      <c r="CS597" s="28"/>
      <c r="CT597" s="28"/>
      <c r="CU597" s="28"/>
      <c r="CV597" s="28"/>
      <c r="CW597" s="28"/>
      <c r="CX597" s="28"/>
      <c r="CY597" s="28"/>
      <c r="CZ597" s="28"/>
      <c r="DA597" s="28"/>
      <c r="DB597" s="28"/>
      <c r="DC597" s="28"/>
      <c r="DD597" s="28"/>
      <c r="DE597" s="28"/>
      <c r="DF597" s="28"/>
      <c r="DG597" s="28"/>
      <c r="DH597" s="28"/>
      <c r="DI597" s="28"/>
      <c r="DJ597" s="28"/>
      <c r="DK597" s="28"/>
      <c r="DL597" s="28"/>
      <c r="DM597" s="28"/>
      <c r="DN597" s="28"/>
      <c r="DO597" s="28"/>
      <c r="DP597" s="28"/>
      <c r="DQ597" s="28"/>
      <c r="DR597" s="28"/>
      <c r="DS597" s="28"/>
      <c r="DT597" s="28"/>
      <c r="DU597" s="28"/>
      <c r="DV597" s="28"/>
      <c r="DW597" s="28"/>
      <c r="DX597" s="28"/>
      <c r="DY597" s="28"/>
      <c r="DZ597" s="28"/>
      <c r="EA597" s="28"/>
      <c r="EB597" s="28"/>
      <c r="EC597" s="28"/>
      <c r="ED597" s="28"/>
      <c r="EE597" s="28"/>
      <c r="EF597" s="28"/>
      <c r="EG597" s="28"/>
      <c r="EH597" s="28"/>
      <c r="EI597" s="28"/>
      <c r="EJ597" s="28"/>
      <c r="EK597" s="28"/>
      <c r="EL597" s="28"/>
      <c r="EM597" s="28"/>
      <c r="EN597" s="28"/>
      <c r="EO597" s="28"/>
      <c r="EP597" s="28"/>
      <c r="EQ597" s="28"/>
      <c r="ER597" s="28"/>
      <c r="ES597" s="28"/>
      <c r="ET597" s="28"/>
      <c r="EU597" s="28"/>
    </row>
    <row r="598" spans="11:151" ht="12.75"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</row>
    <row r="599" spans="11:151" ht="12.75" hidden="1"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</row>
    <row r="600" spans="11:151" ht="12.75" hidden="1"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</row>
    <row r="601" spans="11:151" ht="12.75" hidden="1"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</row>
    <row r="602" spans="11:151" ht="12.75" hidden="1"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</row>
    <row r="603" spans="11:151" ht="12.75" hidden="1"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</row>
    <row r="604" spans="11:151" ht="12.75" hidden="1"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</row>
    <row r="605" spans="11:151" ht="12.75" hidden="1"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</row>
    <row r="606" spans="11:151" ht="12.75" hidden="1"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</row>
    <row r="607" spans="11:151" ht="12.75" hidden="1"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</row>
    <row r="608" spans="1:151" ht="15.75">
      <c r="A608" s="9" t="s">
        <v>7</v>
      </c>
      <c r="B608" s="9" t="s">
        <v>8</v>
      </c>
      <c r="C608" s="9" t="s">
        <v>9</v>
      </c>
      <c r="D608" s="9" t="s">
        <v>10</v>
      </c>
      <c r="E608" s="9" t="s">
        <v>11</v>
      </c>
      <c r="F608" s="11" t="s">
        <v>12</v>
      </c>
      <c r="J608" s="45" t="s">
        <v>13</v>
      </c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</row>
    <row r="609" spans="1:151" ht="12.75">
      <c r="A609" s="9">
        <v>1</v>
      </c>
      <c r="B609" s="9">
        <v>7.5</v>
      </c>
      <c r="C609" s="9">
        <v>0</v>
      </c>
      <c r="D609" s="9">
        <v>0</v>
      </c>
      <c r="E609" s="9">
        <v>0</v>
      </c>
      <c r="F609" s="13">
        <f>B609/8</f>
        <v>0.9375</v>
      </c>
      <c r="J609" s="46">
        <f>ROUND(A609*F609+C609+D609+E609,0)</f>
        <v>1</v>
      </c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</row>
    <row r="610" spans="1:151" ht="12.75">
      <c r="A610" s="4"/>
      <c r="B610" s="4"/>
      <c r="C610" s="4"/>
      <c r="D610" s="4"/>
      <c r="E610" s="4"/>
      <c r="F610" s="15"/>
      <c r="J610" s="16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</row>
    <row r="611" spans="1:151" ht="12.75" hidden="1">
      <c r="A611" s="4"/>
      <c r="B611" s="4"/>
      <c r="C611" s="4"/>
      <c r="D611" s="4"/>
      <c r="E611" s="4"/>
      <c r="F611" s="15"/>
      <c r="J611" s="16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</row>
    <row r="612" spans="11:151" ht="12.75" hidden="1"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</row>
    <row r="613" spans="11:151" ht="12.75" hidden="1"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</row>
    <row r="614" spans="11:151" ht="12.75" hidden="1"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</row>
    <row r="615" spans="1:151" ht="12.75" hidden="1">
      <c r="A615" s="4"/>
      <c r="B615" s="4"/>
      <c r="C615" s="4"/>
      <c r="D615" s="4"/>
      <c r="E615" s="4"/>
      <c r="F615" s="15"/>
      <c r="J615" s="16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</row>
    <row r="616" spans="11:151" ht="12.75" hidden="1"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</row>
    <row r="617" spans="1:151" ht="15.75">
      <c r="A617" s="6" t="s">
        <v>6</v>
      </c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</row>
    <row r="618" spans="11:151" ht="12.75"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</row>
    <row r="619" spans="1:151" ht="12.75">
      <c r="A619" t="s">
        <v>40</v>
      </c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</row>
    <row r="620" spans="11:151" ht="12.75"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</row>
    <row r="621" spans="1:151" ht="12.75">
      <c r="A621" s="24" t="s">
        <v>69</v>
      </c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</row>
    <row r="622" spans="1:151" s="24" customFormat="1" ht="12.75">
      <c r="A622" s="24" t="s">
        <v>114</v>
      </c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  <c r="CE622" s="28"/>
      <c r="CF622" s="28"/>
      <c r="CG622" s="28"/>
      <c r="CH622" s="28"/>
      <c r="CI622" s="28"/>
      <c r="CJ622" s="28"/>
      <c r="CK622" s="28"/>
      <c r="CL622" s="28"/>
      <c r="CM622" s="28"/>
      <c r="CN622" s="28"/>
      <c r="CO622" s="28"/>
      <c r="CP622" s="28"/>
      <c r="CQ622" s="28"/>
      <c r="CR622" s="28"/>
      <c r="CS622" s="28"/>
      <c r="CT622" s="28"/>
      <c r="CU622" s="28"/>
      <c r="CV622" s="28"/>
      <c r="CW622" s="28"/>
      <c r="CX622" s="28"/>
      <c r="CY622" s="28"/>
      <c r="CZ622" s="28"/>
      <c r="DA622" s="28"/>
      <c r="DB622" s="28"/>
      <c r="DC622" s="28"/>
      <c r="DD622" s="28"/>
      <c r="DE622" s="28"/>
      <c r="DF622" s="28"/>
      <c r="DG622" s="28"/>
      <c r="DH622" s="28"/>
      <c r="DI622" s="28"/>
      <c r="DJ622" s="28"/>
      <c r="DK622" s="28"/>
      <c r="DL622" s="28"/>
      <c r="DM622" s="28"/>
      <c r="DN622" s="28"/>
      <c r="DO622" s="28"/>
      <c r="DP622" s="28"/>
      <c r="DQ622" s="28"/>
      <c r="DR622" s="28"/>
      <c r="DS622" s="28"/>
      <c r="DT622" s="28"/>
      <c r="DU622" s="28"/>
      <c r="DV622" s="28"/>
      <c r="DW622" s="28"/>
      <c r="DX622" s="28"/>
      <c r="DY622" s="28"/>
      <c r="DZ622" s="28"/>
      <c r="EA622" s="28"/>
      <c r="EB622" s="28"/>
      <c r="EC622" s="28"/>
      <c r="ED622" s="28"/>
      <c r="EE622" s="28"/>
      <c r="EF622" s="28"/>
      <c r="EG622" s="28"/>
      <c r="EH622" s="28"/>
      <c r="EI622" s="28"/>
      <c r="EJ622" s="28"/>
      <c r="EK622" s="28"/>
      <c r="EL622" s="28"/>
      <c r="EM622" s="28"/>
      <c r="EN622" s="28"/>
      <c r="EO622" s="28"/>
      <c r="EP622" s="28"/>
      <c r="EQ622" s="28"/>
      <c r="ER622" s="28"/>
      <c r="ES622" s="28"/>
      <c r="ET622" s="28"/>
      <c r="EU622" s="28"/>
    </row>
    <row r="623" spans="11:151" s="24" customFormat="1" ht="12.75"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  <c r="CG623" s="28"/>
      <c r="CH623" s="28"/>
      <c r="CI623" s="28"/>
      <c r="CJ623" s="28"/>
      <c r="CK623" s="28"/>
      <c r="CL623" s="28"/>
      <c r="CM623" s="28"/>
      <c r="CN623" s="28"/>
      <c r="CO623" s="28"/>
      <c r="CP623" s="28"/>
      <c r="CQ623" s="28"/>
      <c r="CR623" s="28"/>
      <c r="CS623" s="28"/>
      <c r="CT623" s="28"/>
      <c r="CU623" s="28"/>
      <c r="CV623" s="28"/>
      <c r="CW623" s="28"/>
      <c r="CX623" s="28"/>
      <c r="CY623" s="28"/>
      <c r="CZ623" s="28"/>
      <c r="DA623" s="28"/>
      <c r="DB623" s="28"/>
      <c r="DC623" s="28"/>
      <c r="DD623" s="28"/>
      <c r="DE623" s="28"/>
      <c r="DF623" s="28"/>
      <c r="DG623" s="28"/>
      <c r="DH623" s="28"/>
      <c r="DI623" s="28"/>
      <c r="DJ623" s="28"/>
      <c r="DK623" s="28"/>
      <c r="DL623" s="28"/>
      <c r="DM623" s="28"/>
      <c r="DN623" s="28"/>
      <c r="DO623" s="28"/>
      <c r="DP623" s="28"/>
      <c r="DQ623" s="28"/>
      <c r="DR623" s="28"/>
      <c r="DS623" s="28"/>
      <c r="DT623" s="28"/>
      <c r="DU623" s="28"/>
      <c r="DV623" s="28"/>
      <c r="DW623" s="28"/>
      <c r="DX623" s="28"/>
      <c r="DY623" s="28"/>
      <c r="DZ623" s="28"/>
      <c r="EA623" s="28"/>
      <c r="EB623" s="28"/>
      <c r="EC623" s="28"/>
      <c r="ED623" s="28"/>
      <c r="EE623" s="28"/>
      <c r="EF623" s="28"/>
      <c r="EG623" s="28"/>
      <c r="EH623" s="28"/>
      <c r="EI623" s="28"/>
      <c r="EJ623" s="28"/>
      <c r="EK623" s="28"/>
      <c r="EL623" s="28"/>
      <c r="EM623" s="28"/>
      <c r="EN623" s="28"/>
      <c r="EO623" s="28"/>
      <c r="EP623" s="28"/>
      <c r="EQ623" s="28"/>
      <c r="ER623" s="28"/>
      <c r="ES623" s="28"/>
      <c r="ET623" s="28"/>
      <c r="EU623" s="28"/>
    </row>
    <row r="624" spans="1:151" ht="15.75">
      <c r="A624" s="9" t="s">
        <v>7</v>
      </c>
      <c r="B624" s="9" t="s">
        <v>8</v>
      </c>
      <c r="C624" s="9" t="s">
        <v>9</v>
      </c>
      <c r="D624" s="9" t="s">
        <v>10</v>
      </c>
      <c r="E624" s="9" t="s">
        <v>11</v>
      </c>
      <c r="F624" s="11" t="s">
        <v>12</v>
      </c>
      <c r="J624" s="45" t="s">
        <v>13</v>
      </c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</row>
    <row r="625" spans="1:151" ht="12.75">
      <c r="A625" s="9">
        <v>1</v>
      </c>
      <c r="B625" s="9">
        <v>7.5</v>
      </c>
      <c r="C625" s="9">
        <v>0</v>
      </c>
      <c r="D625" s="9">
        <v>0</v>
      </c>
      <c r="E625" s="9">
        <v>0</v>
      </c>
      <c r="F625" s="13">
        <f>B625/8</f>
        <v>0.9375</v>
      </c>
      <c r="J625" s="46">
        <f>ROUND(A625*F625+C625+D625+E625,0)</f>
        <v>1</v>
      </c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</row>
    <row r="626" spans="11:151" ht="12.75"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</row>
    <row r="627" spans="11:151" ht="12.75"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</row>
    <row r="628" spans="1:151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</row>
    <row r="629" spans="1:151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</row>
    <row r="630" spans="1:151" ht="12.7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</row>
    <row r="631" spans="1:151" ht="12.7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</row>
    <row r="632" spans="1:151" ht="12.7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</row>
    <row r="633" spans="1:151" ht="12.75" hidden="1">
      <c r="A633" s="5"/>
      <c r="B633" s="2"/>
      <c r="C633" s="27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</row>
    <row r="634" spans="1:151" ht="1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</row>
    <row r="635" spans="1:151" ht="1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</row>
    <row r="636" spans="1:151" ht="12.75" hidden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</row>
    <row r="637" spans="1:151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</row>
    <row r="638" spans="1:151" ht="15.75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</row>
    <row r="639" spans="1:151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</row>
    <row r="640" spans="1:151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</row>
    <row r="641" spans="1:151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</row>
    <row r="642" spans="1:151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</row>
    <row r="643" spans="1:151" ht="12.75">
      <c r="A643" s="4"/>
      <c r="B643" s="4"/>
      <c r="C643" s="4"/>
      <c r="D643" s="4"/>
      <c r="E643" s="4"/>
      <c r="F643" s="25"/>
      <c r="G643" s="2"/>
      <c r="H643" s="2"/>
      <c r="I643" s="2"/>
      <c r="J643" s="20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</row>
    <row r="644" spans="1:151" ht="12.75">
      <c r="A644" s="4"/>
      <c r="B644" s="4"/>
      <c r="C644" s="4"/>
      <c r="D644" s="4"/>
      <c r="E644" s="4"/>
      <c r="F644" s="15"/>
      <c r="G644" s="2"/>
      <c r="H644" s="2"/>
      <c r="I644" s="2"/>
      <c r="J644" s="16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</row>
    <row r="645" spans="1:151" ht="13.5" hidden="1" thickBot="1">
      <c r="A645" s="19"/>
      <c r="B645" s="19"/>
      <c r="C645" s="19"/>
      <c r="D645" s="19"/>
      <c r="E645" s="19"/>
      <c r="F645" s="33"/>
      <c r="J645" s="34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</row>
    <row r="646" spans="11:151" ht="12.75"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</row>
    <row r="647" spans="11:151" ht="12.75"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</row>
    <row r="648" spans="11:151" ht="12.75"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</row>
    <row r="649" spans="11:151" ht="12.75"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</row>
    <row r="650" spans="11:151" ht="12.75"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</row>
    <row r="651" spans="11:151" ht="12.75"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</row>
    <row r="652" spans="11:151" ht="12.75"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</row>
    <row r="653" spans="11:151" ht="12.75"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</row>
    <row r="654" spans="11:151" ht="12.75"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</row>
    <row r="655" spans="11:151" ht="12.75"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</row>
    <row r="656" spans="11:151" ht="12.75"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</row>
    <row r="657" spans="11:151" ht="12.75"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</row>
    <row r="658" spans="11:151" ht="12.75"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</row>
    <row r="659" spans="11:151" ht="12.75"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</row>
    <row r="660" spans="11:151" ht="12.75"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</row>
  </sheetData>
  <sheetProtection/>
  <printOptions/>
  <pageMargins left="0.75" right="0.75" top="1" bottom="1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2013-12-03T14:13:23Z</cp:lastPrinted>
  <dcterms:created xsi:type="dcterms:W3CDTF">2001-03-03T10:34:57Z</dcterms:created>
  <dcterms:modified xsi:type="dcterms:W3CDTF">2013-12-08T06:48:18Z</dcterms:modified>
  <cp:category/>
  <cp:version/>
  <cp:contentType/>
  <cp:contentStatus/>
</cp:coreProperties>
</file>