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/>
  <calcPr fullCalcOnLoad="1"/>
</workbook>
</file>

<file path=xl/sharedStrings.xml><?xml version="1.0" encoding="utf-8"?>
<sst xmlns="http://schemas.openxmlformats.org/spreadsheetml/2006/main" count="335" uniqueCount="99">
  <si>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</si>
  <si>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</si>
  <si>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</si>
  <si>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</si>
  <si>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</si>
  <si>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</si>
  <si>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</si>
  <si>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t>Drugo: Tveganje fizičnih napadov</t>
  </si>
  <si>
    <t>OCENA TVEGANJ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</si>
  <si>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</si>
  <si>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</si>
  <si>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</si>
  <si>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</si>
  <si>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</si>
  <si>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</si>
  <si>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</si>
  <si>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</si>
  <si>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</si>
  <si>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</si>
  <si>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Fizične obremenitve - delo z bremeni, način dela, drža</t>
  </si>
  <si>
    <t>Psihične obremenitve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</si>
  <si>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</si>
  <si>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</si>
  <si>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</si>
  <si>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</si>
  <si>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</si>
  <si>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</si>
  <si>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</si>
  <si>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</si>
  <si>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</si>
  <si>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</si>
  <si>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</si>
  <si>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</si>
  <si>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</si>
  <si>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</si>
  <si>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</si>
  <si>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</si>
  <si>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</si>
  <si>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</si>
  <si>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</si>
  <si>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</si>
  <si>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</si>
  <si>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</si>
  <si>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</si>
  <si>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Tveganje padcev zaradi zdrsa ali spotaknitve (ovire) na mokrih tleh ali poledenelih tleh.</t>
  </si>
  <si>
    <t>Možnost nastanka poškodb v prometu.</t>
  </si>
  <si>
    <t xml:space="preserve">Delavci so seznanjeni z načrtom reševanja v primeru nesreče pri delu.. Prva pomoč je stalno na razpolago. </t>
  </si>
  <si>
    <t>Delavci poznajo odgovorno osebo za reševanje v primeru nesreče pri delu.</t>
  </si>
  <si>
    <t xml:space="preserve">Delo z majhnimi količinami nevarnih snovi (razkužila za instrumente, roke, rane). Snovi so ustrezno označene 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</si>
  <si>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</si>
  <si>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</si>
  <si>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</si>
  <si>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</si>
  <si>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</si>
  <si>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z zunanjimi službami).</t>
  </si>
  <si>
    <t xml:space="preserve">Občasno prihajajo v nočnem času v dežurno ambulanto alkoholizirani pacienti, ki so lahko vedejo tudi nasilno. </t>
  </si>
  <si>
    <t>Delo z delovnimi napravami (sterilizator…)</t>
  </si>
  <si>
    <t xml:space="preserve">Nevarnost električne inštalacije z vidika dela z delovnimi napravami. Delavci so bili opozorjeni, da smejo delati </t>
  </si>
  <si>
    <t>Potrebno cepljenje proti hepatitisu B. V primeru vboda je potrebno izvesti postopekprijave incidenta.</t>
  </si>
  <si>
    <t>Tveganje nastaja npr. pri delu s sterilizatorji. Delavci so seznanjeni.</t>
  </si>
  <si>
    <t>Izvedene so bile meritve osvetljenosti. Pojavlja se problem bleščanja, sicer delovna mesta v večini zadostno osvetljena.</t>
  </si>
  <si>
    <t>Vsak posameznik naj si pri delu s slkovnim zaslonom in splošno sam uredi delovno mesto, da prepreči bleščanje.</t>
  </si>
  <si>
    <t>Pomoč nepokretnim pacientom iz vozička. (prisilne drže).Delo poteka v sedeče in stoječem položaju.</t>
  </si>
  <si>
    <t>Večinoma gre za prisilno oziroma vsiljeno držo. Problematika kartotečnih omar.</t>
  </si>
  <si>
    <t>Uporabljajo OVO. Na delovnem mestu so navodila za varno delo z nevarnimi snovmi..</t>
  </si>
  <si>
    <r>
      <t>DATUM:</t>
    </r>
    <r>
      <rPr>
        <sz val="10"/>
        <rFont val="Arial CE"/>
        <family val="2"/>
      </rPr>
      <t xml:space="preserve"> 5.12.2011</t>
    </r>
  </si>
  <si>
    <t>delo z ostrimi premeti, robovi in površine</t>
  </si>
  <si>
    <t>le z nepoškodovanimi električnimi vtičnicami. Pri delu se uporabljajo podaljški zgolj kot izjema, ne pravilo.</t>
  </si>
  <si>
    <t>Potrebno je izvajati tudi reda eksterna in interna usposabljanja s tega vidika.</t>
  </si>
  <si>
    <t>Prostori so naravno zračeni. Toplotne razmere so ugodne. Prostori so v večini že klimatizirani.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</si>
  <si>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</si>
  <si>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</si>
  <si>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zunanjih </t>
  </si>
  <si>
    <t xml:space="preserve">temperatur v poletnem času. V tem primeru se poslužujemo tudi začasnih ukrepov kot npr. prerazporeditev delovnega </t>
  </si>
  <si>
    <t xml:space="preserve">časa ( npr. od 06:00 do 14:00), pogostejši in daljši odmori med delovnim časom, ponudba ustreznih osvežilnih </t>
  </si>
  <si>
    <t>brezalkoholnih napitkov, zmanjšanje intenzivnosti dela in podobno.</t>
  </si>
  <si>
    <t>Preventivni ukrepi so izvedeni: izdelan je požarni red, ocena požarne ogroženosti, evakuacijski načrt, navodila,</t>
  </si>
  <si>
    <t xml:space="preserve">potipožarna oprema, označene reševalne poti, znanje. V poslovnih objektih, kjer obstaja velika </t>
  </si>
  <si>
    <t xml:space="preserve">ali zelo velika požarna ogroženost, je treba zaposlene periodično usposabljati za varstvo pred požarom vsaki </t>
  </si>
  <si>
    <t xml:space="preserve">dve leti po opravljenem osnovnem usposabljanju; v objektih, kjer obstaja srednja ali srednja do povečana </t>
  </si>
  <si>
    <t xml:space="preserve">požarna ogroženost pa vsake tri leta. Na tri leta se izvaja tudi periodično usposabljanje in preizkus </t>
  </si>
  <si>
    <t xml:space="preserve">usposobljenosti za gašenje usposobljenih oseb, ki lahko opravljajo požarno stražo ter periodično usposabljanje </t>
  </si>
  <si>
    <t>oseb, odgovornih za gašenje začetnih požarov in izvajanje evakuacije.</t>
  </si>
  <si>
    <t>Meritve osvetljenosti se bodo izvajale samo ob izvedeni adaptaciji oz. v primeru pritožb zaposlenih.</t>
  </si>
  <si>
    <t>Potrebno je izvesti usposabljanje z vidika pravilnega premeščanja pacientov.</t>
  </si>
  <si>
    <t>Sprejet je pravilnik o ukrepih za zaščito delavcev pred trpinčenjem v delovnem okolju</t>
  </si>
  <si>
    <t xml:space="preserve">Sprejeti je potrebno tudi ukrepe za preprečevanje napada s strani tretje osebe (pacienta), še posebej na izpostavljenih </t>
  </si>
  <si>
    <t>Usposabljanje s področja varnosti in zdravja pri delu - praktično periodično preverjanje na 2 leti.</t>
  </si>
  <si>
    <t>Usposabljanje s področja požarne varnosti - Glej rubriko požarne varnosti.</t>
  </si>
  <si>
    <t>Glej Psihične obremenitve.</t>
  </si>
  <si>
    <t>tveganje vbodov, vreznin in drugih poškodb. Cepljeni so proti hepatitisu B.</t>
  </si>
  <si>
    <t>DELOVNO MESTO: SREDNJA MEDICINSKA SESTRA V SPECIALISTIČNI AMBULANTI</t>
  </si>
  <si>
    <t xml:space="preserve">Delo s sledečimi napravami: aparati za enostavno analitiko in ostali aparati v ambulantah. Usposabljanje </t>
  </si>
  <si>
    <t>je izvedeno. Uporaba igel (intravenske injekcije), skalpelov in drugih predmetov, zaradi katerih je povečano</t>
  </si>
  <si>
    <t>mestih (metadonska ambulanta, dežurna ambulanta, patronažno varstvo…)</t>
  </si>
  <si>
    <t>Mehanske nevarnosti</t>
  </si>
  <si>
    <t>Delavci so cepljeni proti hepatitisu B. Uporabljajo OVO (rokavice, maske).</t>
  </si>
  <si>
    <t>DELOVNO MESTO: ZDRAVSTVENI SODELAVEC II</t>
  </si>
  <si>
    <r>
      <t>DATUM:</t>
    </r>
    <r>
      <rPr>
        <sz val="10"/>
        <rFont val="Arial CE"/>
        <family val="2"/>
      </rPr>
      <t xml:space="preserve"> 27.5.2013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</si>
</sst>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9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tabSelected="1" zoomScalePageLayoutView="0" workbookViewId="0" topLeftCell="A1">
      <selection activeCell="E256" sqref="E256"/>
    </sheetView>
  </sheetViews>
  <sheetFormatPr defaultColWidth="9.00390625" defaultRowHeight="12.75"/>
  <cols>
    <col min="10" max="10" width="10.00390625" style="0" customWidth="1"/>
  </cols>
  <sheetData>
    <row r="1" spans="1:10" ht="12.7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27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97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28</v>
      </c>
      <c r="D4" s="2"/>
      <c r="E4" s="2"/>
      <c r="F4" s="2"/>
      <c r="G4" s="2"/>
      <c r="H4" s="2"/>
      <c r="I4" s="2"/>
      <c r="J4" s="32"/>
    </row>
    <row r="5" spans="1:10" ht="12.75">
      <c r="A5" s="31" t="s">
        <v>98</v>
      </c>
      <c r="B5" s="2"/>
      <c r="C5" s="2"/>
      <c r="D5" s="2"/>
      <c r="E5" s="2"/>
      <c r="F5" s="2"/>
      <c r="G5" s="2"/>
      <c r="H5" s="2"/>
      <c r="I5" s="2"/>
      <c r="J5" s="32"/>
    </row>
    <row r="6" spans="1:10" ht="13.5" thickBot="1">
      <c r="A6" s="33" t="s">
        <v>25</v>
      </c>
      <c r="B6" s="3"/>
      <c r="C6" s="3"/>
      <c r="D6" s="3"/>
      <c r="E6" s="3"/>
      <c r="F6" s="3"/>
      <c r="G6" s="3"/>
      <c r="H6" s="3"/>
      <c r="I6" s="3"/>
      <c r="J6" s="34"/>
    </row>
    <row r="7" spans="1:10" ht="12.75" hidden="1">
      <c r="A7" s="22" t="s">
        <v>29</v>
      </c>
      <c r="B7" s="1"/>
      <c r="C7" s="1"/>
      <c r="D7" s="1"/>
      <c r="E7" s="1"/>
      <c r="F7" s="1"/>
      <c r="G7" s="1"/>
      <c r="H7" s="1"/>
      <c r="I7" s="1"/>
      <c r="J7" s="4"/>
    </row>
    <row r="9" ht="15.75">
      <c r="A9" s="11" t="s">
        <v>8</v>
      </c>
    </row>
    <row r="10" ht="15.75">
      <c r="A10" s="11"/>
    </row>
    <row r="11" ht="15.75" hidden="1">
      <c r="A11" s="24" t="s">
        <v>30</v>
      </c>
    </row>
    <row r="12" s="25" customFormat="1" ht="12.75" hidden="1"/>
    <row r="13" s="25" customFormat="1" ht="12.75" hidden="1"/>
    <row r="14" s="25" customFormat="1" ht="12.75" hidden="1"/>
    <row r="15" s="25" customFormat="1" ht="12.75" hidden="1"/>
    <row r="16" spans="1:10" s="25" customFormat="1" ht="15.75" hidden="1">
      <c r="A16" s="10" t="s">
        <v>9</v>
      </c>
      <c r="B16" s="10" t="s">
        <v>10</v>
      </c>
      <c r="C16" s="10" t="s">
        <v>11</v>
      </c>
      <c r="D16" s="10" t="s">
        <v>12</v>
      </c>
      <c r="E16" s="10" t="s">
        <v>13</v>
      </c>
      <c r="F16" s="12" t="s">
        <v>14</v>
      </c>
      <c r="G16"/>
      <c r="H16"/>
      <c r="I16"/>
      <c r="J16" s="13" t="s">
        <v>15</v>
      </c>
    </row>
    <row r="17" spans="1:10" s="25" customFormat="1" ht="13.5" hidden="1" thickBot="1">
      <c r="A17" s="10"/>
      <c r="B17" s="10">
        <v>7.5</v>
      </c>
      <c r="C17" s="10">
        <v>0</v>
      </c>
      <c r="D17" s="10">
        <v>0</v>
      </c>
      <c r="E17" s="10">
        <v>0</v>
      </c>
      <c r="F17" s="14">
        <f>B17/8</f>
        <v>0.9375</v>
      </c>
      <c r="G17"/>
      <c r="H17"/>
      <c r="I17"/>
      <c r="J17" s="15">
        <f>ROUND(A17*F17+C17+D17+E17,0)</f>
        <v>0</v>
      </c>
    </row>
    <row r="18" spans="1:10" s="25" customFormat="1" ht="12.75" hidden="1">
      <c r="A18" s="5"/>
      <c r="B18" s="5"/>
      <c r="C18" s="5"/>
      <c r="D18" s="5"/>
      <c r="E18" s="5"/>
      <c r="F18" s="16"/>
      <c r="G18"/>
      <c r="H18"/>
      <c r="I18"/>
      <c r="J18" s="17"/>
    </row>
    <row r="19" spans="1:10" s="25" customFormat="1" ht="15.75">
      <c r="A19" s="24" t="s">
        <v>95</v>
      </c>
      <c r="B19"/>
      <c r="C19"/>
      <c r="D19"/>
      <c r="E19"/>
      <c r="F19"/>
      <c r="G19"/>
      <c r="H19"/>
      <c r="I19"/>
      <c r="J19"/>
    </row>
    <row r="20" spans="1:10" s="25" customFormat="1" ht="15.75" hidden="1">
      <c r="A20" s="24" t="s">
        <v>66</v>
      </c>
      <c r="B20"/>
      <c r="C20"/>
      <c r="D20"/>
      <c r="E20"/>
      <c r="F20"/>
      <c r="G20"/>
      <c r="H20"/>
      <c r="I20"/>
      <c r="J20"/>
    </row>
    <row r="21" s="25" customFormat="1" ht="12.75"/>
    <row r="22" s="25" customFormat="1" ht="12.75">
      <c r="A22" s="25" t="s">
        <v>44</v>
      </c>
    </row>
    <row r="23" s="25" customFormat="1" ht="12.75" hidden="1">
      <c r="A23" s="25" t="s">
        <v>45</v>
      </c>
    </row>
    <row r="24" s="25" customFormat="1" ht="12.75" hidden="1">
      <c r="A24" s="25" t="s">
        <v>92</v>
      </c>
    </row>
    <row r="25" s="25" customFormat="1" ht="12.75" hidden="1">
      <c r="A25" s="25" t="s">
        <v>93</v>
      </c>
    </row>
    <row r="26" s="25" customFormat="1" ht="12.75" hidden="1">
      <c r="A26" s="25" t="s">
        <v>90</v>
      </c>
    </row>
    <row r="27" s="25" customFormat="1" ht="12.75"/>
    <row r="28" spans="1:10" s="25" customFormat="1" ht="16.5" thickBot="1">
      <c r="A28" s="10" t="s">
        <v>9</v>
      </c>
      <c r="B28" s="10" t="s">
        <v>10</v>
      </c>
      <c r="C28" s="10" t="s">
        <v>11</v>
      </c>
      <c r="D28" s="10" t="s">
        <v>12</v>
      </c>
      <c r="E28" s="10" t="s">
        <v>13</v>
      </c>
      <c r="F28" s="12" t="s">
        <v>14</v>
      </c>
      <c r="G28"/>
      <c r="H28"/>
      <c r="I28"/>
      <c r="J28" s="13" t="s">
        <v>15</v>
      </c>
    </row>
    <row r="29" spans="1:10" s="25" customFormat="1" ht="13.5" thickBot="1">
      <c r="A29" s="10">
        <v>3</v>
      </c>
      <c r="B29" s="10">
        <v>7.5</v>
      </c>
      <c r="C29" s="10">
        <v>0</v>
      </c>
      <c r="D29" s="10">
        <v>0</v>
      </c>
      <c r="E29" s="10">
        <v>0</v>
      </c>
      <c r="F29" s="14">
        <f>B29/8</f>
        <v>0.9375</v>
      </c>
      <c r="G29"/>
      <c r="H29"/>
      <c r="I29"/>
      <c r="J29" s="15">
        <f>ROUND(A29*F29+C29+D29+E29,0)</f>
        <v>3</v>
      </c>
    </row>
    <row r="30" spans="1:10" s="25" customFormat="1" ht="12.75">
      <c r="A30" s="5"/>
      <c r="B30" s="5"/>
      <c r="C30" s="5"/>
      <c r="D30" s="5"/>
      <c r="E30" s="5"/>
      <c r="F30" s="16"/>
      <c r="G30"/>
      <c r="H30"/>
      <c r="I30"/>
      <c r="J30" s="17"/>
    </row>
    <row r="31" spans="1:10" s="25" customFormat="1" ht="15.75" hidden="1">
      <c r="A31" s="24" t="s">
        <v>16</v>
      </c>
      <c r="B31"/>
      <c r="C31"/>
      <c r="D31"/>
      <c r="E31"/>
      <c r="F31"/>
      <c r="G31"/>
      <c r="H31"/>
      <c r="I31"/>
      <c r="J31"/>
    </row>
    <row r="32" s="25" customFormat="1" ht="12.75" hidden="1"/>
    <row r="33" ht="12.75" hidden="1"/>
    <row r="34" ht="12.75" hidden="1"/>
    <row r="35" s="25" customFormat="1" ht="12.75" hidden="1">
      <c r="A35" s="25" t="s">
        <v>56</v>
      </c>
    </row>
    <row r="36" s="25" customFormat="1" ht="12.75" hidden="1"/>
    <row r="37" spans="1:10" s="25" customFormat="1" ht="16.5" hidden="1" thickBot="1">
      <c r="A37" s="10" t="s">
        <v>9</v>
      </c>
      <c r="B37" s="10" t="s">
        <v>10</v>
      </c>
      <c r="C37" s="10" t="s">
        <v>11</v>
      </c>
      <c r="D37" s="10" t="s">
        <v>12</v>
      </c>
      <c r="E37" s="10" t="s">
        <v>13</v>
      </c>
      <c r="F37" s="12" t="s">
        <v>14</v>
      </c>
      <c r="G37"/>
      <c r="H37"/>
      <c r="I37"/>
      <c r="J37" s="13" t="s">
        <v>15</v>
      </c>
    </row>
    <row r="38" spans="1:10" s="25" customFormat="1" ht="13.5" hidden="1" thickBot="1">
      <c r="A38" s="10">
        <v>2</v>
      </c>
      <c r="B38" s="10">
        <v>7.5</v>
      </c>
      <c r="C38" s="10">
        <v>0</v>
      </c>
      <c r="D38" s="10">
        <v>0</v>
      </c>
      <c r="E38" s="10">
        <v>0</v>
      </c>
      <c r="F38" s="14">
        <f>B38/8</f>
        <v>0.9375</v>
      </c>
      <c r="G38"/>
      <c r="H38"/>
      <c r="I38"/>
      <c r="J38" s="15">
        <f>ROUND(A38*F38+C38+D38+E38,0)</f>
        <v>2</v>
      </c>
    </row>
    <row r="39" spans="1:10" s="25" customFormat="1" ht="12.75" hidden="1">
      <c r="A39" s="5"/>
      <c r="B39" s="5"/>
      <c r="C39" s="5"/>
      <c r="D39" s="5"/>
      <c r="E39" s="5"/>
      <c r="F39" s="16"/>
      <c r="G39"/>
      <c r="H39"/>
      <c r="I39"/>
      <c r="J39" s="17"/>
    </row>
    <row r="40" spans="1:10" s="25" customFormat="1" ht="15.75" hidden="1">
      <c r="A40" s="24" t="s">
        <v>17</v>
      </c>
      <c r="B40"/>
      <c r="C40"/>
      <c r="D40"/>
      <c r="E40"/>
      <c r="F40"/>
      <c r="G40"/>
      <c r="H40"/>
      <c r="I40"/>
      <c r="J40"/>
    </row>
    <row r="41" s="25" customFormat="1" ht="12.75" hidden="1"/>
    <row r="42" s="25" customFormat="1" ht="12.75" hidden="1">
      <c r="A42" s="25" t="s">
        <v>57</v>
      </c>
    </row>
    <row r="43" s="25" customFormat="1" ht="12.75" hidden="1">
      <c r="A43" s="25" t="s">
        <v>67</v>
      </c>
    </row>
    <row r="44" s="25" customFormat="1" ht="12.75" hidden="1"/>
    <row r="45" spans="1:10" s="25" customFormat="1" ht="16.5" hidden="1" thickBot="1">
      <c r="A45" s="10" t="s">
        <v>9</v>
      </c>
      <c r="B45" s="10" t="s">
        <v>10</v>
      </c>
      <c r="C45" s="10" t="s">
        <v>11</v>
      </c>
      <c r="D45" s="10" t="s">
        <v>12</v>
      </c>
      <c r="E45" s="10" t="s">
        <v>13</v>
      </c>
      <c r="F45" s="12" t="s">
        <v>14</v>
      </c>
      <c r="G45"/>
      <c r="H45"/>
      <c r="I45"/>
      <c r="J45" s="13" t="s">
        <v>15</v>
      </c>
    </row>
    <row r="46" spans="1:10" s="25" customFormat="1" ht="13.5" hidden="1" thickBot="1">
      <c r="A46" s="10">
        <v>2</v>
      </c>
      <c r="B46" s="10">
        <v>7.5</v>
      </c>
      <c r="C46" s="10">
        <v>0</v>
      </c>
      <c r="D46" s="10">
        <v>0</v>
      </c>
      <c r="E46" s="10">
        <v>0</v>
      </c>
      <c r="F46" s="14">
        <f>B46/8</f>
        <v>0.9375</v>
      </c>
      <c r="G46"/>
      <c r="H46"/>
      <c r="I46"/>
      <c r="J46" s="15">
        <f>ROUND(A46*F46+C46+D46+E46,0)</f>
        <v>2</v>
      </c>
    </row>
    <row r="47" spans="1:10" s="25" customFormat="1" ht="12.75" hidden="1">
      <c r="A47" s="5"/>
      <c r="B47" s="5"/>
      <c r="C47" s="5"/>
      <c r="D47" s="5"/>
      <c r="E47" s="5"/>
      <c r="F47" s="16"/>
      <c r="G47"/>
      <c r="H47"/>
      <c r="I47"/>
      <c r="J47" s="17"/>
    </row>
    <row r="48" spans="1:10" s="25" customFormat="1" ht="15.75">
      <c r="A48" s="7" t="s">
        <v>0</v>
      </c>
      <c r="B48"/>
      <c r="C48"/>
      <c r="D48"/>
      <c r="E48"/>
      <c r="F48"/>
      <c r="G48"/>
      <c r="H48"/>
      <c r="I48"/>
      <c r="J48"/>
    </row>
    <row r="49" spans="1:10" s="25" customFormat="1" ht="12.75">
      <c r="A49"/>
      <c r="B49"/>
      <c r="C49"/>
      <c r="D49"/>
      <c r="E49"/>
      <c r="F49"/>
      <c r="G49"/>
      <c r="H49"/>
      <c r="I49"/>
      <c r="J49"/>
    </row>
    <row r="50" spans="1:10" s="25" customFormat="1" ht="12.75">
      <c r="A50" t="s">
        <v>48</v>
      </c>
      <c r="B50"/>
      <c r="C50"/>
      <c r="D50"/>
      <c r="E50"/>
      <c r="F50"/>
      <c r="G50"/>
      <c r="H50"/>
      <c r="I50"/>
      <c r="J50"/>
    </row>
    <row r="51" spans="1:10" s="25" customFormat="1" ht="12.75">
      <c r="A51" t="s">
        <v>49</v>
      </c>
      <c r="B51"/>
      <c r="C51"/>
      <c r="D51"/>
      <c r="E51"/>
      <c r="F51"/>
      <c r="G51"/>
      <c r="H51"/>
      <c r="I51"/>
      <c r="J51"/>
    </row>
    <row r="52" spans="1:10" s="25" customFormat="1" ht="12.75">
      <c r="A52" t="s">
        <v>64</v>
      </c>
      <c r="B52"/>
      <c r="C52"/>
      <c r="D52"/>
      <c r="E52"/>
      <c r="F52"/>
      <c r="G52"/>
      <c r="H52"/>
      <c r="I52"/>
      <c r="J52"/>
    </row>
    <row r="53" spans="1:10" s="25" customFormat="1" ht="12.75">
      <c r="A53"/>
      <c r="B53"/>
      <c r="C53"/>
      <c r="D53"/>
      <c r="E53"/>
      <c r="F53"/>
      <c r="G53"/>
      <c r="H53"/>
      <c r="I53"/>
      <c r="J53"/>
    </row>
    <row r="54" spans="1:10" s="25" customFormat="1" ht="12.75" hidden="1">
      <c r="A54"/>
      <c r="B54"/>
      <c r="C54"/>
      <c r="D54"/>
      <c r="E54"/>
      <c r="F54"/>
      <c r="G54"/>
      <c r="H54"/>
      <c r="I54"/>
      <c r="J54"/>
    </row>
    <row r="55" spans="1:10" s="25" customFormat="1" ht="12.75" hidden="1">
      <c r="A55"/>
      <c r="B55"/>
      <c r="C55"/>
      <c r="D55"/>
      <c r="E55"/>
      <c r="F55"/>
      <c r="G55"/>
      <c r="H55"/>
      <c r="I55"/>
      <c r="J55"/>
    </row>
    <row r="56" ht="12.75" hidden="1"/>
    <row r="57" ht="12.75" hidden="1"/>
    <row r="58" ht="12.75" hidden="1"/>
    <row r="59" spans="1:10" s="25" customFormat="1" ht="12.75" hidden="1">
      <c r="A59"/>
      <c r="B59"/>
      <c r="C59"/>
      <c r="D59"/>
      <c r="E59"/>
      <c r="F59"/>
      <c r="G59"/>
      <c r="H59"/>
      <c r="I59"/>
      <c r="J59"/>
    </row>
    <row r="60" spans="1:10" s="25" customFormat="1" ht="16.5" thickBot="1">
      <c r="A60" s="10" t="s">
        <v>9</v>
      </c>
      <c r="B60" s="10" t="s">
        <v>10</v>
      </c>
      <c r="C60" s="10" t="s">
        <v>11</v>
      </c>
      <c r="D60" s="10" t="s">
        <v>12</v>
      </c>
      <c r="E60" s="10" t="s">
        <v>13</v>
      </c>
      <c r="F60" s="12" t="s">
        <v>14</v>
      </c>
      <c r="G60"/>
      <c r="H60"/>
      <c r="I60"/>
      <c r="J60" s="13" t="s">
        <v>15</v>
      </c>
    </row>
    <row r="61" spans="1:10" s="25" customFormat="1" ht="13.5" thickBot="1">
      <c r="A61" s="10">
        <v>2</v>
      </c>
      <c r="B61" s="10">
        <v>7.5</v>
      </c>
      <c r="C61" s="10">
        <v>0</v>
      </c>
      <c r="D61" s="10">
        <v>0</v>
      </c>
      <c r="E61" s="10">
        <v>0</v>
      </c>
      <c r="F61" s="14">
        <f>B61/8</f>
        <v>0.9375</v>
      </c>
      <c r="G61"/>
      <c r="H61"/>
      <c r="I61"/>
      <c r="J61" s="15">
        <f>ROUND(A61*F61+C61+D61+E61,0)</f>
        <v>2</v>
      </c>
    </row>
    <row r="62" s="36" customFormat="1" ht="12.75"/>
    <row r="63" s="36" customFormat="1" ht="12.75" hidden="1"/>
    <row r="64" ht="15.75">
      <c r="A64" s="7" t="s">
        <v>1</v>
      </c>
    </row>
    <row r="66" ht="12.75">
      <c r="A66" s="27" t="s">
        <v>96</v>
      </c>
    </row>
    <row r="67" ht="12.75" hidden="1">
      <c r="A67" t="s">
        <v>58</v>
      </c>
    </row>
    <row r="68" ht="12.75" hidden="1"/>
    <row r="69" ht="12.75">
      <c r="A69" t="s">
        <v>68</v>
      </c>
    </row>
    <row r="71" spans="1:10" ht="16.5" thickBot="1">
      <c r="A71" s="10" t="s">
        <v>9</v>
      </c>
      <c r="B71" s="10" t="s">
        <v>10</v>
      </c>
      <c r="C71" s="10" t="s">
        <v>11</v>
      </c>
      <c r="D71" s="10" t="s">
        <v>12</v>
      </c>
      <c r="E71" s="10" t="s">
        <v>13</v>
      </c>
      <c r="F71" s="12" t="s">
        <v>14</v>
      </c>
      <c r="J71" s="13" t="s">
        <v>15</v>
      </c>
    </row>
    <row r="72" spans="1:10" ht="13.5" thickBot="1">
      <c r="A72" s="10">
        <v>3</v>
      </c>
      <c r="B72" s="10">
        <v>7.5</v>
      </c>
      <c r="C72" s="10">
        <v>0</v>
      </c>
      <c r="D72" s="10">
        <v>0</v>
      </c>
      <c r="E72" s="10">
        <v>0</v>
      </c>
      <c r="F72" s="14">
        <f>B72/8</f>
        <v>0.9375</v>
      </c>
      <c r="J72" s="15">
        <f>ROUND(A72*F72+C72+D72+E72,0)</f>
        <v>3</v>
      </c>
    </row>
    <row r="73" s="25" customFormat="1" ht="12.75" hidden="1"/>
    <row r="74" spans="1:10" s="25" customFormat="1" ht="15.75" hidden="1">
      <c r="A74" s="10" t="s">
        <v>9</v>
      </c>
      <c r="B74" s="10" t="s">
        <v>10</v>
      </c>
      <c r="C74" s="10" t="s">
        <v>11</v>
      </c>
      <c r="D74" s="10" t="s">
        <v>12</v>
      </c>
      <c r="E74" s="10" t="s">
        <v>13</v>
      </c>
      <c r="F74" s="12" t="s">
        <v>14</v>
      </c>
      <c r="G74"/>
      <c r="H74"/>
      <c r="I74"/>
      <c r="J74" s="13" t="s">
        <v>15</v>
      </c>
    </row>
    <row r="75" spans="1:10" s="25" customFormat="1" ht="13.5" hidden="1" thickBot="1">
      <c r="A75" s="10">
        <v>0</v>
      </c>
      <c r="B75" s="10">
        <v>7.5</v>
      </c>
      <c r="C75" s="10">
        <v>0</v>
      </c>
      <c r="D75" s="10">
        <v>0</v>
      </c>
      <c r="E75" s="10">
        <v>0</v>
      </c>
      <c r="F75" s="14">
        <f>B75/8</f>
        <v>0.9375</v>
      </c>
      <c r="G75"/>
      <c r="H75"/>
      <c r="I75"/>
      <c r="J75" s="15">
        <f>ROUND(A75*F75+C75+D75+E75,0)</f>
        <v>0</v>
      </c>
    </row>
    <row r="76" spans="1:10" s="25" customFormat="1" ht="12.75" hidden="1">
      <c r="A76" s="5"/>
      <c r="B76" s="5"/>
      <c r="C76" s="5"/>
      <c r="D76" s="5"/>
      <c r="E76" s="5"/>
      <c r="F76" s="16"/>
      <c r="G76"/>
      <c r="H76"/>
      <c r="I76"/>
      <c r="J76" s="17"/>
    </row>
    <row r="77" spans="1:10" s="25" customFormat="1" ht="15.75" hidden="1">
      <c r="A77" s="24" t="s">
        <v>17</v>
      </c>
      <c r="B77"/>
      <c r="C77"/>
      <c r="D77"/>
      <c r="E77"/>
      <c r="F77"/>
      <c r="G77"/>
      <c r="H77"/>
      <c r="I77"/>
      <c r="J77"/>
    </row>
    <row r="78" s="25" customFormat="1" ht="12.75" hidden="1"/>
    <row r="79" s="25" customFormat="1" ht="12.75" hidden="1"/>
    <row r="80" s="25" customFormat="1" ht="12.75" hidden="1"/>
    <row r="81" s="25" customFormat="1" ht="12.75" hidden="1"/>
    <row r="82" spans="1:10" s="25" customFormat="1" ht="15.75" hidden="1">
      <c r="A82" s="10" t="s">
        <v>9</v>
      </c>
      <c r="B82" s="10" t="s">
        <v>10</v>
      </c>
      <c r="C82" s="10" t="s">
        <v>11</v>
      </c>
      <c r="D82" s="10" t="s">
        <v>12</v>
      </c>
      <c r="E82" s="10" t="s">
        <v>13</v>
      </c>
      <c r="F82" s="12" t="s">
        <v>14</v>
      </c>
      <c r="G82"/>
      <c r="H82"/>
      <c r="I82"/>
      <c r="J82" s="13" t="s">
        <v>15</v>
      </c>
    </row>
    <row r="83" spans="1:10" s="25" customFormat="1" ht="13.5" hidden="1" thickBot="1">
      <c r="A83" s="10"/>
      <c r="B83" s="10">
        <v>7.5</v>
      </c>
      <c r="C83" s="10">
        <v>0</v>
      </c>
      <c r="D83" s="10">
        <v>0</v>
      </c>
      <c r="E83" s="10">
        <v>0</v>
      </c>
      <c r="F83" s="14">
        <f>B83/8</f>
        <v>0.9375</v>
      </c>
      <c r="G83"/>
      <c r="H83"/>
      <c r="I83"/>
      <c r="J83" s="15">
        <f>ROUND(A83*F83+C83+D83+E83,0)</f>
        <v>0</v>
      </c>
    </row>
    <row r="84" spans="1:10" s="25" customFormat="1" ht="12.75" hidden="1">
      <c r="A84" s="5"/>
      <c r="B84" s="5"/>
      <c r="C84" s="5"/>
      <c r="D84" s="5"/>
      <c r="E84" s="5"/>
      <c r="F84" s="16"/>
      <c r="G84"/>
      <c r="H84"/>
      <c r="I84"/>
      <c r="J84" s="17"/>
    </row>
    <row r="85" spans="1:10" s="25" customFormat="1" ht="15.75" hidden="1">
      <c r="A85" s="24" t="s">
        <v>22</v>
      </c>
      <c r="B85"/>
      <c r="C85"/>
      <c r="D85"/>
      <c r="E85"/>
      <c r="F85"/>
      <c r="G85"/>
      <c r="H85"/>
      <c r="I85"/>
      <c r="J85"/>
    </row>
    <row r="86" s="25" customFormat="1" ht="12.75" hidden="1"/>
    <row r="87" s="25" customFormat="1" ht="12.75" hidden="1"/>
    <row r="88" s="25" customFormat="1" ht="12.75" hidden="1"/>
    <row r="89" s="25" customFormat="1" ht="12.75" hidden="1"/>
    <row r="90" spans="1:10" s="25" customFormat="1" ht="15.75" hidden="1">
      <c r="A90" s="10" t="s">
        <v>9</v>
      </c>
      <c r="B90" s="10" t="s">
        <v>10</v>
      </c>
      <c r="C90" s="10" t="s">
        <v>11</v>
      </c>
      <c r="D90" s="10" t="s">
        <v>12</v>
      </c>
      <c r="E90" s="10" t="s">
        <v>13</v>
      </c>
      <c r="F90" s="12" t="s">
        <v>14</v>
      </c>
      <c r="G90"/>
      <c r="H90"/>
      <c r="I90"/>
      <c r="J90" s="13" t="s">
        <v>15</v>
      </c>
    </row>
    <row r="91" spans="1:10" s="25" customFormat="1" ht="13.5" hidden="1" thickBot="1">
      <c r="A91" s="10"/>
      <c r="B91" s="10">
        <v>7.5</v>
      </c>
      <c r="C91" s="10">
        <v>0</v>
      </c>
      <c r="D91" s="10">
        <v>0</v>
      </c>
      <c r="E91" s="10">
        <v>0</v>
      </c>
      <c r="F91" s="14">
        <f>B91/8</f>
        <v>0.9375</v>
      </c>
      <c r="G91"/>
      <c r="H91"/>
      <c r="I91"/>
      <c r="J91" s="15">
        <f>ROUND(A91*F91+C91+D91+E91,0)</f>
        <v>0</v>
      </c>
    </row>
    <row r="92" spans="1:10" s="25" customFormat="1" ht="12.75" hidden="1">
      <c r="A92" s="5"/>
      <c r="B92" s="5"/>
      <c r="C92" s="5"/>
      <c r="D92" s="5"/>
      <c r="E92" s="5"/>
      <c r="F92" s="16"/>
      <c r="G92"/>
      <c r="H92"/>
      <c r="I92"/>
      <c r="J92" s="17"/>
    </row>
    <row r="93" spans="1:10" s="25" customFormat="1" ht="15.75" hidden="1">
      <c r="A93" s="24" t="s">
        <v>23</v>
      </c>
      <c r="B93"/>
      <c r="C93"/>
      <c r="D93"/>
      <c r="E93"/>
      <c r="F93"/>
      <c r="G93"/>
      <c r="H93"/>
      <c r="I93"/>
      <c r="J93"/>
    </row>
    <row r="94" s="25" customFormat="1" ht="12.75" hidden="1"/>
    <row r="95" s="25" customFormat="1" ht="12.75" hidden="1"/>
    <row r="96" s="25" customFormat="1" ht="12.75" hidden="1"/>
    <row r="97" s="25" customFormat="1" ht="12.75" hidden="1"/>
    <row r="98" spans="1:10" s="25" customFormat="1" ht="15.75" hidden="1">
      <c r="A98" s="10" t="s">
        <v>9</v>
      </c>
      <c r="B98" s="10" t="s">
        <v>10</v>
      </c>
      <c r="C98" s="10" t="s">
        <v>11</v>
      </c>
      <c r="D98" s="10" t="s">
        <v>12</v>
      </c>
      <c r="E98" s="10" t="s">
        <v>13</v>
      </c>
      <c r="F98" s="12" t="s">
        <v>14</v>
      </c>
      <c r="G98"/>
      <c r="H98"/>
      <c r="I98"/>
      <c r="J98" s="13" t="s">
        <v>15</v>
      </c>
    </row>
    <row r="99" spans="1:10" s="25" customFormat="1" ht="13.5" hidden="1" thickBot="1">
      <c r="A99" s="10"/>
      <c r="B99" s="10">
        <v>7.5</v>
      </c>
      <c r="C99" s="10">
        <v>0</v>
      </c>
      <c r="D99" s="10">
        <v>0</v>
      </c>
      <c r="E99" s="10">
        <v>0</v>
      </c>
      <c r="F99" s="14">
        <f>B99/8</f>
        <v>0.9375</v>
      </c>
      <c r="G99"/>
      <c r="H99"/>
      <c r="I99"/>
      <c r="J99" s="15">
        <f>ROUND(A99*F99+C99+D99+E99,0)</f>
        <v>0</v>
      </c>
    </row>
    <row r="100" spans="1:10" s="25" customFormat="1" ht="12.75" hidden="1">
      <c r="A100" s="5"/>
      <c r="B100" s="5"/>
      <c r="C100" s="5"/>
      <c r="D100" s="5"/>
      <c r="E100" s="5"/>
      <c r="F100" s="16"/>
      <c r="G100"/>
      <c r="H100"/>
      <c r="I100"/>
      <c r="J100" s="17"/>
    </row>
    <row r="101" spans="1:10" s="25" customFormat="1" ht="12.75">
      <c r="A101" s="5"/>
      <c r="B101" s="5"/>
      <c r="C101" s="5"/>
      <c r="D101" s="5"/>
      <c r="E101" s="5"/>
      <c r="F101" s="16"/>
      <c r="G101"/>
      <c r="H101"/>
      <c r="I101"/>
      <c r="J101" s="17"/>
    </row>
    <row r="102" spans="1:9" ht="15.75">
      <c r="A102" s="7" t="s">
        <v>18</v>
      </c>
      <c r="H102" s="2"/>
      <c r="I102" s="5"/>
    </row>
    <row r="104" ht="12.75">
      <c r="A104" t="s">
        <v>69</v>
      </c>
    </row>
    <row r="105" ht="12.75">
      <c r="A105" t="s">
        <v>70</v>
      </c>
    </row>
    <row r="106" ht="12.75" hidden="1">
      <c r="A106" t="s">
        <v>71</v>
      </c>
    </row>
    <row r="107" ht="12.75">
      <c r="A107" s="37" t="s">
        <v>72</v>
      </c>
    </row>
    <row r="108" ht="12.75">
      <c r="A108" s="38" t="s">
        <v>73</v>
      </c>
    </row>
    <row r="109" ht="12.75">
      <c r="A109" t="s">
        <v>74</v>
      </c>
    </row>
    <row r="110" ht="12.75">
      <c r="A110" t="s">
        <v>75</v>
      </c>
    </row>
    <row r="112" spans="1:10" ht="16.5" thickBot="1">
      <c r="A112" s="10" t="s">
        <v>9</v>
      </c>
      <c r="B112" s="10" t="s">
        <v>10</v>
      </c>
      <c r="C112" s="10" t="s">
        <v>11</v>
      </c>
      <c r="D112" s="10" t="s">
        <v>12</v>
      </c>
      <c r="E112" s="10" t="s">
        <v>13</v>
      </c>
      <c r="F112" s="12" t="s">
        <v>14</v>
      </c>
      <c r="J112" s="13" t="s">
        <v>15</v>
      </c>
    </row>
    <row r="113" spans="1:10" ht="13.5" thickBot="1">
      <c r="A113" s="10">
        <v>2</v>
      </c>
      <c r="B113" s="10">
        <v>7.5</v>
      </c>
      <c r="C113" s="10">
        <v>0</v>
      </c>
      <c r="D113" s="10">
        <v>0</v>
      </c>
      <c r="E113" s="10">
        <v>0</v>
      </c>
      <c r="F113" s="14">
        <f>B113/8</f>
        <v>0.9375</v>
      </c>
      <c r="J113" s="15">
        <f>ROUND(A113*F113+C113+D113+E113,0)</f>
        <v>2</v>
      </c>
    </row>
    <row r="114" spans="1:10" s="25" customFormat="1" ht="12.75">
      <c r="A114" s="5"/>
      <c r="B114" s="5"/>
      <c r="C114" s="5"/>
      <c r="D114" s="5"/>
      <c r="E114" s="5"/>
      <c r="F114" s="16"/>
      <c r="G114"/>
      <c r="H114"/>
      <c r="I114"/>
      <c r="J114" s="17"/>
    </row>
    <row r="115" spans="1:11" s="2" customFormat="1" ht="15.75">
      <c r="A115" s="7" t="s">
        <v>31</v>
      </c>
      <c r="B115"/>
      <c r="C115"/>
      <c r="D115"/>
      <c r="E115"/>
      <c r="F115"/>
      <c r="G115"/>
      <c r="I115" s="5"/>
      <c r="J115"/>
      <c r="K115"/>
    </row>
    <row r="116" spans="1:11" s="2" customFormat="1" ht="12.75">
      <c r="A116"/>
      <c r="B116"/>
      <c r="C116"/>
      <c r="D116"/>
      <c r="E116"/>
      <c r="F116"/>
      <c r="G116"/>
      <c r="H116"/>
      <c r="I116"/>
      <c r="J116"/>
      <c r="K116"/>
    </row>
    <row r="117" ht="12.75">
      <c r="A117" t="s">
        <v>60</v>
      </c>
    </row>
    <row r="118" ht="12.75">
      <c r="A118" t="s">
        <v>61</v>
      </c>
    </row>
    <row r="119" ht="12.75">
      <c r="A119" t="s">
        <v>83</v>
      </c>
    </row>
    <row r="121" spans="1:10" ht="16.5" thickBot="1">
      <c r="A121" s="10" t="s">
        <v>9</v>
      </c>
      <c r="B121" s="10" t="s">
        <v>10</v>
      </c>
      <c r="C121" s="10" t="s">
        <v>11</v>
      </c>
      <c r="D121" s="10" t="s">
        <v>12</v>
      </c>
      <c r="E121" s="10" t="s">
        <v>13</v>
      </c>
      <c r="F121" s="12" t="s">
        <v>14</v>
      </c>
      <c r="J121" s="13" t="s">
        <v>15</v>
      </c>
    </row>
    <row r="122" spans="1:10" ht="13.5" thickBot="1">
      <c r="A122" s="10">
        <v>3</v>
      </c>
      <c r="B122" s="10">
        <v>7.5</v>
      </c>
      <c r="C122" s="10">
        <v>0</v>
      </c>
      <c r="D122" s="10">
        <v>0</v>
      </c>
      <c r="E122" s="10">
        <v>0</v>
      </c>
      <c r="F122" s="14">
        <f>B122/8</f>
        <v>0.9375</v>
      </c>
      <c r="J122" s="15">
        <f>ROUND(A122*F122+C122+D122+E122,0)</f>
        <v>3</v>
      </c>
    </row>
    <row r="123" spans="1:10" s="25" customFormat="1" ht="12.75" hidden="1">
      <c r="A123" s="5"/>
      <c r="B123" s="5"/>
      <c r="C123" s="5"/>
      <c r="D123" s="5"/>
      <c r="E123" s="5"/>
      <c r="F123" s="16"/>
      <c r="G123"/>
      <c r="H123"/>
      <c r="I123"/>
      <c r="J123" s="17"/>
    </row>
    <row r="124" spans="1:10" s="25" customFormat="1" ht="12.75" hidden="1">
      <c r="A124" s="5"/>
      <c r="B124" s="5"/>
      <c r="C124" s="5"/>
      <c r="D124" s="5"/>
      <c r="E124" s="5"/>
      <c r="F124" s="16"/>
      <c r="G124"/>
      <c r="H124"/>
      <c r="I124"/>
      <c r="J124" s="17"/>
    </row>
    <row r="125" spans="1:10" s="25" customFormat="1" ht="12.75" hidden="1">
      <c r="A125" s="5"/>
      <c r="B125" s="5"/>
      <c r="C125" s="5"/>
      <c r="D125" s="5"/>
      <c r="E125" s="5"/>
      <c r="F125" s="16"/>
      <c r="G125"/>
      <c r="H125"/>
      <c r="I125"/>
      <c r="J125" s="17"/>
    </row>
    <row r="126" spans="1:10" s="25" customFormat="1" ht="12.75" hidden="1">
      <c r="A126" s="5"/>
      <c r="B126" s="5"/>
      <c r="C126" s="5"/>
      <c r="D126" s="5"/>
      <c r="E126" s="5"/>
      <c r="F126" s="16"/>
      <c r="G126"/>
      <c r="H126"/>
      <c r="I126"/>
      <c r="J126" s="17"/>
    </row>
    <row r="127" spans="1:10" s="25" customFormat="1" ht="12.75" hidden="1">
      <c r="A127" s="5"/>
      <c r="B127" s="5"/>
      <c r="C127" s="5"/>
      <c r="D127" s="5"/>
      <c r="E127" s="5"/>
      <c r="F127" s="16"/>
      <c r="G127"/>
      <c r="H127"/>
      <c r="I127"/>
      <c r="J127" s="17"/>
    </row>
    <row r="128" spans="1:10" s="25" customFormat="1" ht="12.75" hidden="1">
      <c r="A128" s="5"/>
      <c r="B128" s="5"/>
      <c r="C128" s="5"/>
      <c r="D128" s="5"/>
      <c r="E128" s="5"/>
      <c r="F128" s="16"/>
      <c r="G128"/>
      <c r="H128"/>
      <c r="I128"/>
      <c r="J128" s="17"/>
    </row>
    <row r="129" spans="1:10" s="25" customFormat="1" ht="12.75" hidden="1">
      <c r="A129" s="5"/>
      <c r="B129" s="5"/>
      <c r="C129" s="5"/>
      <c r="D129" s="5"/>
      <c r="E129" s="5"/>
      <c r="F129" s="16"/>
      <c r="G129"/>
      <c r="H129"/>
      <c r="I129"/>
      <c r="J129" s="17"/>
    </row>
    <row r="130" spans="1:10" s="25" customFormat="1" ht="12.75" hidden="1">
      <c r="A130" s="5"/>
      <c r="B130" s="5"/>
      <c r="C130" s="5"/>
      <c r="D130" s="5"/>
      <c r="E130" s="5"/>
      <c r="F130" s="16"/>
      <c r="G130"/>
      <c r="H130"/>
      <c r="I130"/>
      <c r="J130" s="17"/>
    </row>
    <row r="131" spans="1:10" s="25" customFormat="1" ht="12.75" hidden="1">
      <c r="A131" s="5"/>
      <c r="B131" s="5"/>
      <c r="C131" s="5"/>
      <c r="D131" s="5"/>
      <c r="E131" s="5"/>
      <c r="F131" s="16"/>
      <c r="G131"/>
      <c r="H131"/>
      <c r="I131"/>
      <c r="J131" s="17"/>
    </row>
    <row r="132" spans="1:10" s="25" customFormat="1" ht="12.75" hidden="1">
      <c r="A132" s="5"/>
      <c r="B132" s="5"/>
      <c r="C132" s="5"/>
      <c r="D132" s="5"/>
      <c r="E132" s="5"/>
      <c r="F132" s="16"/>
      <c r="G132"/>
      <c r="H132"/>
      <c r="I132"/>
      <c r="J132" s="17"/>
    </row>
    <row r="133" spans="1:10" s="25" customFormat="1" ht="12.75" hidden="1">
      <c r="A133" s="5"/>
      <c r="B133" s="5"/>
      <c r="C133" s="5"/>
      <c r="D133" s="5"/>
      <c r="E133" s="5"/>
      <c r="F133" s="16"/>
      <c r="G133"/>
      <c r="H133"/>
      <c r="I133"/>
      <c r="J133" s="17"/>
    </row>
    <row r="134" spans="1:10" s="25" customFormat="1" ht="12.75" hidden="1">
      <c r="A134" s="5"/>
      <c r="B134" s="5"/>
      <c r="C134" s="5"/>
      <c r="D134" s="5"/>
      <c r="E134" s="5"/>
      <c r="F134" s="16"/>
      <c r="G134"/>
      <c r="H134"/>
      <c r="I134"/>
      <c r="J134" s="17"/>
    </row>
    <row r="135" spans="1:10" s="25" customFormat="1" ht="12.75" hidden="1">
      <c r="A135" s="5"/>
      <c r="B135" s="5"/>
      <c r="C135" s="5"/>
      <c r="D135" s="5"/>
      <c r="E135" s="5"/>
      <c r="F135" s="16"/>
      <c r="G135"/>
      <c r="H135"/>
      <c r="I135"/>
      <c r="J135" s="17"/>
    </row>
    <row r="136" spans="1:10" s="25" customFormat="1" ht="12.75" hidden="1">
      <c r="A136" s="5"/>
      <c r="B136" s="5"/>
      <c r="C136" s="5"/>
      <c r="D136" s="5"/>
      <c r="E136" s="5"/>
      <c r="F136" s="16"/>
      <c r="G136"/>
      <c r="H136"/>
      <c r="I136"/>
      <c r="J136" s="17"/>
    </row>
    <row r="137" spans="1:10" s="25" customFormat="1" ht="12.75" hidden="1">
      <c r="A137" s="5"/>
      <c r="B137" s="5"/>
      <c r="C137" s="5"/>
      <c r="D137" s="5"/>
      <c r="E137" s="5"/>
      <c r="F137" s="16"/>
      <c r="G137"/>
      <c r="H137"/>
      <c r="I137"/>
      <c r="J137" s="17"/>
    </row>
    <row r="138" spans="1:10" s="25" customFormat="1" ht="12.75" hidden="1">
      <c r="A138" s="5"/>
      <c r="B138" s="5"/>
      <c r="C138" s="5"/>
      <c r="D138" s="5"/>
      <c r="E138" s="5"/>
      <c r="F138" s="16"/>
      <c r="G138"/>
      <c r="H138"/>
      <c r="I138"/>
      <c r="J138" s="17"/>
    </row>
    <row r="139" spans="1:10" s="25" customFormat="1" ht="12.75" hidden="1">
      <c r="A139" s="5"/>
      <c r="B139" s="5"/>
      <c r="C139" s="5"/>
      <c r="D139" s="5"/>
      <c r="E139" s="5"/>
      <c r="F139" s="16"/>
      <c r="G139"/>
      <c r="H139"/>
      <c r="I139"/>
      <c r="J139" s="17"/>
    </row>
    <row r="140" spans="1:10" s="25" customFormat="1" ht="12.75" hidden="1">
      <c r="A140" s="5"/>
      <c r="B140" s="5"/>
      <c r="C140" s="5"/>
      <c r="D140" s="5"/>
      <c r="E140" s="5"/>
      <c r="F140" s="16"/>
      <c r="G140"/>
      <c r="H140"/>
      <c r="I140"/>
      <c r="J140" s="17"/>
    </row>
    <row r="141" spans="1:10" s="25" customFormat="1" ht="12.75" hidden="1">
      <c r="A141" s="5"/>
      <c r="B141" s="5"/>
      <c r="C141" s="5"/>
      <c r="D141" s="5"/>
      <c r="E141" s="5"/>
      <c r="F141" s="16"/>
      <c r="G141"/>
      <c r="H141"/>
      <c r="I141"/>
      <c r="J141" s="17"/>
    </row>
    <row r="142" spans="1:10" s="25" customFormat="1" ht="12.75" hidden="1">
      <c r="A142" s="5"/>
      <c r="B142" s="5"/>
      <c r="C142" s="5"/>
      <c r="D142" s="5"/>
      <c r="E142" s="5"/>
      <c r="F142" s="16"/>
      <c r="G142"/>
      <c r="H142"/>
      <c r="I142"/>
      <c r="J142" s="17"/>
    </row>
    <row r="143" spans="1:10" s="25" customFormat="1" ht="12.75" hidden="1">
      <c r="A143" s="5"/>
      <c r="B143" s="5"/>
      <c r="C143" s="5"/>
      <c r="D143" s="5"/>
      <c r="E143" s="5"/>
      <c r="F143" s="16"/>
      <c r="G143"/>
      <c r="H143"/>
      <c r="I143"/>
      <c r="J143" s="17"/>
    </row>
    <row r="144" spans="1:10" s="25" customFormat="1" ht="12.75" hidden="1">
      <c r="A144" s="5"/>
      <c r="B144" s="5"/>
      <c r="C144" s="5"/>
      <c r="D144" s="5"/>
      <c r="E144" s="5"/>
      <c r="F144" s="16"/>
      <c r="G144"/>
      <c r="H144"/>
      <c r="I144"/>
      <c r="J144" s="17"/>
    </row>
    <row r="145" spans="1:10" s="25" customFormat="1" ht="12.75" hidden="1">
      <c r="A145" s="5"/>
      <c r="B145" s="5"/>
      <c r="C145" s="5"/>
      <c r="D145" s="5"/>
      <c r="E145" s="5"/>
      <c r="F145" s="16"/>
      <c r="G145"/>
      <c r="H145"/>
      <c r="I145"/>
      <c r="J145" s="17"/>
    </row>
    <row r="146" spans="1:10" s="25" customFormat="1" ht="12.75" hidden="1">
      <c r="A146" s="5"/>
      <c r="B146" s="5"/>
      <c r="C146" s="5"/>
      <c r="D146" s="5"/>
      <c r="E146" s="5"/>
      <c r="F146" s="16"/>
      <c r="G146"/>
      <c r="H146"/>
      <c r="I146"/>
      <c r="J146" s="17"/>
    </row>
    <row r="147" spans="1:10" s="25" customFormat="1" ht="12.75" hidden="1">
      <c r="A147" s="5"/>
      <c r="B147" s="5"/>
      <c r="C147" s="5"/>
      <c r="D147" s="5"/>
      <c r="E147" s="5"/>
      <c r="F147" s="16"/>
      <c r="G147"/>
      <c r="H147"/>
      <c r="I147"/>
      <c r="J147" s="17"/>
    </row>
    <row r="148" spans="1:10" s="25" customFormat="1" ht="12.75" hidden="1">
      <c r="A148" s="5"/>
      <c r="B148" s="5"/>
      <c r="C148" s="5"/>
      <c r="D148" s="5"/>
      <c r="E148" s="5"/>
      <c r="F148" s="16"/>
      <c r="G148"/>
      <c r="H148"/>
      <c r="I148"/>
      <c r="J148" s="17"/>
    </row>
    <row r="149" spans="1:10" s="25" customFormat="1" ht="12.75" hidden="1">
      <c r="A149" s="5"/>
      <c r="B149" s="5"/>
      <c r="C149" s="5"/>
      <c r="D149" s="5"/>
      <c r="E149" s="5"/>
      <c r="F149" s="16"/>
      <c r="G149"/>
      <c r="H149"/>
      <c r="I149"/>
      <c r="J149" s="17"/>
    </row>
    <row r="150" spans="1:10" s="25" customFormat="1" ht="12.75" hidden="1">
      <c r="A150" s="5"/>
      <c r="B150" s="5"/>
      <c r="C150" s="5"/>
      <c r="D150" s="5"/>
      <c r="E150" s="5"/>
      <c r="F150" s="16"/>
      <c r="G150"/>
      <c r="H150"/>
      <c r="I150"/>
      <c r="J150" s="17"/>
    </row>
    <row r="151" spans="1:10" s="25" customFormat="1" ht="12.75" hidden="1">
      <c r="A151" s="5"/>
      <c r="B151" s="5"/>
      <c r="C151" s="5"/>
      <c r="D151" s="5"/>
      <c r="E151" s="5"/>
      <c r="F151" s="16"/>
      <c r="G151"/>
      <c r="H151"/>
      <c r="I151"/>
      <c r="J151" s="17"/>
    </row>
    <row r="152" spans="1:10" s="25" customFormat="1" ht="12.75" hidden="1">
      <c r="A152" s="5"/>
      <c r="B152" s="5"/>
      <c r="C152" s="5"/>
      <c r="D152" s="5"/>
      <c r="E152" s="5"/>
      <c r="F152" s="16"/>
      <c r="G152"/>
      <c r="H152"/>
      <c r="I152"/>
      <c r="J152" s="17"/>
    </row>
    <row r="153" spans="1:10" s="25" customFormat="1" ht="12.75" hidden="1">
      <c r="A153" s="5"/>
      <c r="B153" s="5"/>
      <c r="C153" s="5"/>
      <c r="D153" s="5"/>
      <c r="E153" s="5"/>
      <c r="F153" s="16"/>
      <c r="G153"/>
      <c r="H153"/>
      <c r="I153"/>
      <c r="J153" s="17"/>
    </row>
    <row r="154" spans="1:10" s="25" customFormat="1" ht="12.75" hidden="1">
      <c r="A154" s="5"/>
      <c r="B154" s="5"/>
      <c r="C154" s="5"/>
      <c r="D154" s="5"/>
      <c r="E154" s="5"/>
      <c r="F154" s="16"/>
      <c r="G154"/>
      <c r="H154"/>
      <c r="I154"/>
      <c r="J154" s="17"/>
    </row>
    <row r="155" spans="1:10" s="25" customFormat="1" ht="13.5" hidden="1" thickBot="1">
      <c r="A155" s="5"/>
      <c r="B155" s="5"/>
      <c r="C155" s="5"/>
      <c r="D155" s="5"/>
      <c r="E155" s="5"/>
      <c r="F155" s="16"/>
      <c r="G155"/>
      <c r="H155"/>
      <c r="I155"/>
      <c r="J155" s="17"/>
    </row>
    <row r="156" spans="1:9" ht="15.75" hidden="1">
      <c r="A156" s="7" t="s">
        <v>3</v>
      </c>
      <c r="H156" s="2"/>
      <c r="I156" s="5"/>
    </row>
    <row r="157" ht="12.75" hidden="1"/>
    <row r="158" ht="12.75" hidden="1">
      <c r="A158" t="s">
        <v>59</v>
      </c>
    </row>
    <row r="159" ht="12.75" hidden="1">
      <c r="D159" s="23"/>
    </row>
    <row r="160" spans="1:10" ht="16.5" hidden="1" thickBot="1">
      <c r="A160" s="10" t="s">
        <v>9</v>
      </c>
      <c r="B160" s="10" t="s">
        <v>10</v>
      </c>
      <c r="C160" s="10" t="s">
        <v>11</v>
      </c>
      <c r="D160" s="20" t="s">
        <v>12</v>
      </c>
      <c r="E160" s="10" t="s">
        <v>13</v>
      </c>
      <c r="F160" s="12" t="s">
        <v>14</v>
      </c>
      <c r="J160" s="13" t="s">
        <v>15</v>
      </c>
    </row>
    <row r="161" spans="1:10" ht="13.5" hidden="1" thickBot="1">
      <c r="A161" s="10">
        <v>1</v>
      </c>
      <c r="B161" s="10">
        <v>7.5</v>
      </c>
      <c r="C161" s="10">
        <v>0</v>
      </c>
      <c r="D161" s="10">
        <v>0</v>
      </c>
      <c r="E161" s="10">
        <v>0</v>
      </c>
      <c r="F161" s="14">
        <f>B161/8</f>
        <v>0.9375</v>
      </c>
      <c r="J161" s="15">
        <f>ROUND(A161*F161+C161+D161+E161,0)</f>
        <v>1</v>
      </c>
    </row>
    <row r="162" spans="1:10" s="25" customFormat="1" ht="12.75" hidden="1">
      <c r="A162" s="5"/>
      <c r="B162" s="5"/>
      <c r="C162" s="5"/>
      <c r="D162" s="5"/>
      <c r="E162" s="5"/>
      <c r="F162" s="16"/>
      <c r="G162"/>
      <c r="H162"/>
      <c r="I162"/>
      <c r="J162" s="17"/>
    </row>
    <row r="163" spans="1:10" s="25" customFormat="1" ht="12.75" hidden="1">
      <c r="A163" s="5"/>
      <c r="B163" s="5"/>
      <c r="C163" s="5"/>
      <c r="D163" s="5"/>
      <c r="E163" s="5"/>
      <c r="F163" s="16"/>
      <c r="G163"/>
      <c r="H163"/>
      <c r="I163"/>
      <c r="J163" s="17"/>
    </row>
    <row r="164" spans="1:10" s="25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5" customFormat="1" ht="12.75" hidden="1">
      <c r="A165" s="5"/>
      <c r="B165" s="5"/>
      <c r="C165" s="5"/>
      <c r="D165" s="5"/>
      <c r="E165" s="5"/>
      <c r="F165" s="16"/>
      <c r="G165"/>
      <c r="H165"/>
      <c r="I165"/>
      <c r="J165" s="17"/>
    </row>
    <row r="166" spans="1:10" s="25" customFormat="1" ht="12.75" hidden="1">
      <c r="A166" s="5"/>
      <c r="B166" s="5"/>
      <c r="C166" s="5"/>
      <c r="D166" s="5"/>
      <c r="E166" s="5"/>
      <c r="F166" s="16"/>
      <c r="G166"/>
      <c r="H166"/>
      <c r="I166"/>
      <c r="J166" s="17"/>
    </row>
    <row r="167" spans="1:10" s="25" customFormat="1" ht="13.5" hidden="1" thickBot="1">
      <c r="A167" s="5"/>
      <c r="B167" s="5"/>
      <c r="C167" s="5"/>
      <c r="D167" s="5"/>
      <c r="E167" s="5"/>
      <c r="F167" s="16"/>
      <c r="G167"/>
      <c r="H167"/>
      <c r="I167"/>
      <c r="J167" s="17"/>
    </row>
    <row r="168" spans="1:10" s="25" customFormat="1" ht="12.75" hidden="1">
      <c r="A168" s="5"/>
      <c r="B168" s="5"/>
      <c r="C168" s="5"/>
      <c r="D168" s="5"/>
      <c r="E168" s="5"/>
      <c r="F168" s="16"/>
      <c r="G168"/>
      <c r="H168"/>
      <c r="I168"/>
      <c r="J168" s="17"/>
    </row>
    <row r="169" spans="1:10" s="25" customFormat="1" ht="12.75" hidden="1">
      <c r="A169" s="5"/>
      <c r="B169" s="5"/>
      <c r="C169" s="5"/>
      <c r="D169" s="5"/>
      <c r="E169" s="5"/>
      <c r="F169" s="16"/>
      <c r="G169"/>
      <c r="H169"/>
      <c r="I169"/>
      <c r="J169" s="17"/>
    </row>
    <row r="170" spans="1:10" s="25" customFormat="1" ht="13.5" hidden="1" thickBot="1">
      <c r="A170" s="5"/>
      <c r="B170" s="5"/>
      <c r="C170" s="5"/>
      <c r="D170" s="5"/>
      <c r="E170" s="5"/>
      <c r="F170" s="16"/>
      <c r="G170"/>
      <c r="H170"/>
      <c r="I170"/>
      <c r="J170" s="17"/>
    </row>
    <row r="171" spans="1:10" s="25" customFormat="1" ht="12.75">
      <c r="A171" s="28" t="s">
        <v>26</v>
      </c>
      <c r="B171" s="29"/>
      <c r="C171" s="29"/>
      <c r="D171" s="29"/>
      <c r="E171" s="29"/>
      <c r="F171" s="29"/>
      <c r="G171" s="29"/>
      <c r="H171" s="29"/>
      <c r="I171" s="29"/>
      <c r="J171" s="30"/>
    </row>
    <row r="172" spans="1:10" s="25" customFormat="1" ht="12.75">
      <c r="A172" s="31" t="s">
        <v>27</v>
      </c>
      <c r="B172" s="2"/>
      <c r="C172" s="2"/>
      <c r="D172" s="2"/>
      <c r="E172" s="2"/>
      <c r="F172" s="2"/>
      <c r="G172" s="2"/>
      <c r="H172" s="2"/>
      <c r="I172" s="2"/>
      <c r="J172" s="32"/>
    </row>
    <row r="173" spans="1:10" ht="12.75">
      <c r="A173" s="31" t="s">
        <v>97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s="25" customFormat="1" ht="12.75" hidden="1">
      <c r="A174" s="31"/>
      <c r="B174" s="2"/>
      <c r="C174" s="35" t="s">
        <v>28</v>
      </c>
      <c r="D174" s="2"/>
      <c r="E174" s="2"/>
      <c r="F174" s="2"/>
      <c r="G174" s="2"/>
      <c r="H174" s="2"/>
      <c r="I174" s="2"/>
      <c r="J174" s="32"/>
    </row>
    <row r="175" spans="1:10" ht="12.75">
      <c r="A175" s="31" t="s">
        <v>98</v>
      </c>
      <c r="B175" s="2"/>
      <c r="C175" s="2"/>
      <c r="D175" s="2"/>
      <c r="E175" s="2"/>
      <c r="F175" s="2"/>
      <c r="G175" s="2"/>
      <c r="H175" s="2"/>
      <c r="I175" s="2"/>
      <c r="J175" s="32"/>
    </row>
    <row r="176" spans="1:10" s="25" customFormat="1" ht="13.5" thickBot="1">
      <c r="A176" s="33" t="s">
        <v>25</v>
      </c>
      <c r="B176" s="3"/>
      <c r="C176" s="3"/>
      <c r="D176" s="3"/>
      <c r="E176" s="3"/>
      <c r="F176" s="3"/>
      <c r="G176" s="3"/>
      <c r="H176" s="3"/>
      <c r="I176" s="3"/>
      <c r="J176" s="34"/>
    </row>
    <row r="177" spans="1:10" s="25" customFormat="1" ht="12.75">
      <c r="A177" s="6"/>
      <c r="B177" s="2"/>
      <c r="C177" s="2"/>
      <c r="D177" s="2"/>
      <c r="E177" s="2"/>
      <c r="F177" s="2"/>
      <c r="G177" s="2"/>
      <c r="H177" s="2"/>
      <c r="I177" s="2"/>
      <c r="J177" s="2"/>
    </row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spans="1:10" s="36" customFormat="1" ht="12.75" hidden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ht="15.75">
      <c r="A191" s="7" t="s">
        <v>2</v>
      </c>
    </row>
    <row r="193" ht="12.75">
      <c r="A193" t="s">
        <v>76</v>
      </c>
    </row>
    <row r="194" ht="12.75">
      <c r="A194" t="s">
        <v>77</v>
      </c>
    </row>
    <row r="195" ht="12.75">
      <c r="A195" s="38" t="s">
        <v>78</v>
      </c>
    </row>
    <row r="196" ht="12.75">
      <c r="A196" s="38" t="s">
        <v>79</v>
      </c>
    </row>
    <row r="197" ht="12.75">
      <c r="A197" s="38" t="s">
        <v>80</v>
      </c>
    </row>
    <row r="198" ht="12.75">
      <c r="A198" s="38" t="s">
        <v>81</v>
      </c>
    </row>
    <row r="199" ht="12.75">
      <c r="A199" s="38" t="s">
        <v>82</v>
      </c>
    </row>
    <row r="200" ht="12.75" hidden="1"/>
    <row r="201" ht="12.75" hidden="1"/>
    <row r="202" ht="12.75" hidden="1">
      <c r="A202" t="s">
        <v>50</v>
      </c>
    </row>
    <row r="203" ht="12.75" hidden="1">
      <c r="A203" t="s">
        <v>51</v>
      </c>
    </row>
    <row r="204" ht="12.75" hidden="1">
      <c r="A204" t="s">
        <v>52</v>
      </c>
    </row>
    <row r="206" spans="1:10" ht="16.5" thickBot="1">
      <c r="A206" s="10" t="s">
        <v>9</v>
      </c>
      <c r="B206" s="10" t="s">
        <v>10</v>
      </c>
      <c r="C206" s="10" t="s">
        <v>11</v>
      </c>
      <c r="D206" s="10" t="s">
        <v>12</v>
      </c>
      <c r="E206" s="10" t="s">
        <v>13</v>
      </c>
      <c r="F206" s="12" t="s">
        <v>14</v>
      </c>
      <c r="J206" s="13" t="s">
        <v>15</v>
      </c>
    </row>
    <row r="207" spans="1:10" ht="13.5" thickBot="1">
      <c r="A207" s="10">
        <v>1</v>
      </c>
      <c r="B207" s="10">
        <v>7.5</v>
      </c>
      <c r="C207" s="10">
        <v>0</v>
      </c>
      <c r="D207" s="10">
        <v>0</v>
      </c>
      <c r="E207" s="10">
        <v>0</v>
      </c>
      <c r="F207" s="14">
        <f>B207/8</f>
        <v>0.9375</v>
      </c>
      <c r="J207" s="15">
        <f>ROUND(A207*F207+C207+D207+E207,0)</f>
        <v>1</v>
      </c>
    </row>
    <row r="208" spans="1:10" ht="16.5" hidden="1" thickBot="1">
      <c r="A208" s="10" t="s">
        <v>9</v>
      </c>
      <c r="B208" s="10" t="s">
        <v>10</v>
      </c>
      <c r="C208" s="10" t="s">
        <v>11</v>
      </c>
      <c r="D208" s="10" t="s">
        <v>12</v>
      </c>
      <c r="E208" s="10" t="s">
        <v>13</v>
      </c>
      <c r="F208" s="12" t="s">
        <v>14</v>
      </c>
      <c r="J208" s="13" t="s">
        <v>15</v>
      </c>
    </row>
    <row r="209" spans="1:10" ht="13.5" hidden="1" thickBot="1">
      <c r="A209" s="10">
        <v>2</v>
      </c>
      <c r="B209" s="10">
        <v>7.5</v>
      </c>
      <c r="C209" s="10">
        <v>0</v>
      </c>
      <c r="D209" s="10">
        <v>0</v>
      </c>
      <c r="E209" s="10">
        <v>0</v>
      </c>
      <c r="F209" s="14">
        <f>B209/8</f>
        <v>0.9375</v>
      </c>
      <c r="J209" s="15">
        <f>ROUND(A209*F209+C209+D209+E209,0)</f>
        <v>2</v>
      </c>
    </row>
    <row r="210" s="2" customFormat="1" ht="12.75"/>
    <row r="211" ht="12.75" hidden="1"/>
    <row r="212" ht="12.75" hidden="1"/>
    <row r="213" ht="12.75" hidden="1"/>
    <row r="214" ht="12.75" hidden="1"/>
    <row r="215" ht="12.75" hidden="1"/>
    <row r="216" ht="12.75" hidden="1"/>
    <row r="217" spans="1:10" ht="12.75" hidden="1">
      <c r="A217" s="5"/>
      <c r="B217" s="5"/>
      <c r="C217" s="5"/>
      <c r="D217" s="5"/>
      <c r="E217" s="5"/>
      <c r="F217" s="16"/>
      <c r="H217" s="2"/>
      <c r="I217" s="2"/>
      <c r="J217" s="17"/>
    </row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spans="1:11" s="2" customFormat="1" ht="16.5" hidden="1" thickBot="1">
      <c r="A226" s="10" t="s">
        <v>9</v>
      </c>
      <c r="B226" s="10" t="s">
        <v>10</v>
      </c>
      <c r="C226" s="10" t="s">
        <v>11</v>
      </c>
      <c r="D226" s="20" t="s">
        <v>12</v>
      </c>
      <c r="E226" s="10" t="s">
        <v>13</v>
      </c>
      <c r="F226" s="12" t="s">
        <v>14</v>
      </c>
      <c r="G226"/>
      <c r="H226"/>
      <c r="I226"/>
      <c r="J226" s="13" t="s">
        <v>15</v>
      </c>
      <c r="K226"/>
    </row>
    <row r="227" spans="1:11" s="2" customFormat="1" ht="13.5" hidden="1" thickBot="1">
      <c r="A227" s="10">
        <v>2</v>
      </c>
      <c r="B227" s="10">
        <v>7.5</v>
      </c>
      <c r="C227" s="10">
        <v>0</v>
      </c>
      <c r="D227" s="10">
        <v>0</v>
      </c>
      <c r="E227" s="10">
        <v>0</v>
      </c>
      <c r="F227" s="14">
        <f>B227/8</f>
        <v>0.9375</v>
      </c>
      <c r="G227"/>
      <c r="H227"/>
      <c r="I227"/>
      <c r="J227" s="15">
        <f>ROUND(A227*F227+C227+D227+E227,0)</f>
        <v>2</v>
      </c>
      <c r="K227"/>
    </row>
    <row r="228" spans="1:10" s="2" customFormat="1" ht="12.75" hidden="1">
      <c r="A228" s="5"/>
      <c r="B228" s="5"/>
      <c r="C228" s="5"/>
      <c r="D228" s="5"/>
      <c r="E228" s="5"/>
      <c r="F228" s="16"/>
      <c r="J228" s="17"/>
    </row>
    <row r="229" spans="1:10" ht="15.75">
      <c r="A229" s="18" t="s">
        <v>19</v>
      </c>
      <c r="B229" s="5"/>
      <c r="C229" s="5"/>
      <c r="D229" s="5"/>
      <c r="E229" s="5"/>
      <c r="F229" s="16"/>
      <c r="J229" s="17"/>
    </row>
    <row r="230" spans="1:10" ht="12.75">
      <c r="A230" s="19"/>
      <c r="B230" s="5"/>
      <c r="C230" s="5"/>
      <c r="D230" s="5"/>
      <c r="E230" s="5"/>
      <c r="F230" s="16"/>
      <c r="J230" s="17"/>
    </row>
    <row r="231" spans="1:10" ht="12.75">
      <c r="A231" s="19" t="s">
        <v>62</v>
      </c>
      <c r="B231" s="5"/>
      <c r="C231" s="5"/>
      <c r="D231" s="5"/>
      <c r="E231" s="5"/>
      <c r="F231" s="16"/>
      <c r="J231" s="17"/>
    </row>
    <row r="232" spans="1:10" ht="12.75">
      <c r="A232" s="19" t="s">
        <v>63</v>
      </c>
      <c r="B232" s="5"/>
      <c r="C232" s="5"/>
      <c r="D232" s="5"/>
      <c r="E232" s="5"/>
      <c r="F232" s="16"/>
      <c r="J232" s="17"/>
    </row>
    <row r="233" spans="1:10" ht="12.75">
      <c r="A233" s="19" t="s">
        <v>84</v>
      </c>
      <c r="B233" s="5"/>
      <c r="C233" s="5"/>
      <c r="D233" s="5"/>
      <c r="E233" s="5"/>
      <c r="F233" s="16"/>
      <c r="J233" s="17"/>
    </row>
    <row r="234" spans="1:10" ht="12.75">
      <c r="A234" s="19"/>
      <c r="B234" s="5"/>
      <c r="C234" s="5"/>
      <c r="D234" s="5"/>
      <c r="E234" s="5"/>
      <c r="F234" s="16"/>
      <c r="J234" s="17"/>
    </row>
    <row r="235" spans="1:10" ht="16.5" thickBot="1">
      <c r="A235" s="10" t="s">
        <v>9</v>
      </c>
      <c r="B235" s="10" t="s">
        <v>10</v>
      </c>
      <c r="C235" s="10" t="s">
        <v>11</v>
      </c>
      <c r="D235" s="10" t="s">
        <v>12</v>
      </c>
      <c r="E235" s="10" t="s">
        <v>13</v>
      </c>
      <c r="F235" s="12" t="s">
        <v>14</v>
      </c>
      <c r="J235" s="13" t="s">
        <v>15</v>
      </c>
    </row>
    <row r="236" spans="1:10" ht="13.5" thickBot="1">
      <c r="A236" s="10">
        <v>2</v>
      </c>
      <c r="B236" s="10">
        <v>7.5</v>
      </c>
      <c r="C236" s="10">
        <v>0</v>
      </c>
      <c r="D236" s="10">
        <v>0</v>
      </c>
      <c r="E236" s="10">
        <v>0</v>
      </c>
      <c r="F236" s="14">
        <f>B236/8</f>
        <v>0.9375</v>
      </c>
      <c r="J236" s="15">
        <f>ROUND(A236*F236+C236+D236+E236,0)</f>
        <v>2</v>
      </c>
    </row>
    <row r="237" spans="1:10" ht="12.75">
      <c r="A237" s="5"/>
      <c r="B237" s="5"/>
      <c r="C237" s="5"/>
      <c r="D237" s="5"/>
      <c r="E237" s="5"/>
      <c r="F237" s="16"/>
      <c r="J237" s="17"/>
    </row>
    <row r="238" ht="15.75">
      <c r="A238" s="7" t="s">
        <v>20</v>
      </c>
    </row>
    <row r="240" ht="12.75" hidden="1">
      <c r="A240" t="s">
        <v>53</v>
      </c>
    </row>
    <row r="241" ht="12.75" hidden="1">
      <c r="A241" t="s">
        <v>54</v>
      </c>
    </row>
    <row r="242" ht="12.75">
      <c r="A242" t="s">
        <v>85</v>
      </c>
    </row>
    <row r="243" ht="12.75">
      <c r="A243" t="s">
        <v>86</v>
      </c>
    </row>
    <row r="244" ht="12.75">
      <c r="A244" t="s">
        <v>94</v>
      </c>
    </row>
    <row r="246" spans="1:10" ht="16.5" thickBot="1">
      <c r="A246" s="10" t="s">
        <v>9</v>
      </c>
      <c r="B246" s="10" t="s">
        <v>10</v>
      </c>
      <c r="C246" s="10" t="s">
        <v>11</v>
      </c>
      <c r="D246" s="10" t="s">
        <v>12</v>
      </c>
      <c r="E246" s="10" t="s">
        <v>13</v>
      </c>
      <c r="F246" s="12" t="s">
        <v>14</v>
      </c>
      <c r="J246" s="13" t="s">
        <v>15</v>
      </c>
    </row>
    <row r="247" spans="1:10" ht="13.5" thickBot="1">
      <c r="A247" s="10">
        <v>3</v>
      </c>
      <c r="B247" s="10">
        <v>7.5</v>
      </c>
      <c r="C247" s="10">
        <v>0</v>
      </c>
      <c r="D247" s="10">
        <v>0</v>
      </c>
      <c r="E247" s="10">
        <v>0</v>
      </c>
      <c r="F247" s="14">
        <f>B247/8</f>
        <v>0.9375</v>
      </c>
      <c r="J247" s="15">
        <f>ROUND(A247*F247+C247+D247+E247,0)</f>
        <v>3</v>
      </c>
    </row>
    <row r="248" spans="1:10" ht="12.75">
      <c r="A248" s="5"/>
      <c r="B248" s="5"/>
      <c r="C248" s="5"/>
      <c r="D248" s="5"/>
      <c r="E248" s="5"/>
      <c r="F248" s="16"/>
      <c r="J248" s="17"/>
    </row>
    <row r="249" ht="15.75">
      <c r="A249" s="7" t="s">
        <v>4</v>
      </c>
    </row>
    <row r="251" ht="12.75">
      <c r="A251" t="s">
        <v>36</v>
      </c>
    </row>
    <row r="252" ht="12.75">
      <c r="A252" t="s">
        <v>37</v>
      </c>
    </row>
    <row r="253" ht="12.75">
      <c r="A253" t="s">
        <v>38</v>
      </c>
    </row>
    <row r="255" spans="1:10" ht="16.5" thickBot="1">
      <c r="A255" s="10" t="s">
        <v>9</v>
      </c>
      <c r="B255" s="10" t="s">
        <v>10</v>
      </c>
      <c r="C255" s="10" t="s">
        <v>11</v>
      </c>
      <c r="D255" s="10" t="s">
        <v>12</v>
      </c>
      <c r="E255" s="10" t="s">
        <v>13</v>
      </c>
      <c r="F255" s="12" t="s">
        <v>14</v>
      </c>
      <c r="J255" s="13" t="s">
        <v>15</v>
      </c>
    </row>
    <row r="256" spans="1:10" ht="13.5" thickBot="1">
      <c r="A256" s="10">
        <v>1</v>
      </c>
      <c r="B256" s="10">
        <v>7.5</v>
      </c>
      <c r="C256" s="10">
        <v>0</v>
      </c>
      <c r="D256" s="10">
        <v>0</v>
      </c>
      <c r="E256" s="10">
        <v>0</v>
      </c>
      <c r="F256" s="14">
        <f>B256/8</f>
        <v>0.9375</v>
      </c>
      <c r="J256" s="15">
        <f>ROUND(A256*F256+C256+D256+E256,0)</f>
        <v>1</v>
      </c>
    </row>
    <row r="257" spans="1:10" ht="12.75">
      <c r="A257" s="5"/>
      <c r="B257" s="5"/>
      <c r="C257" s="5"/>
      <c r="D257" s="5"/>
      <c r="E257" s="5"/>
      <c r="F257" s="16"/>
      <c r="J257" s="17"/>
    </row>
    <row r="258" ht="15.75">
      <c r="A258" s="7" t="s">
        <v>6</v>
      </c>
    </row>
    <row r="260" ht="12.75">
      <c r="A260" t="s">
        <v>43</v>
      </c>
    </row>
    <row r="262" spans="1:10" ht="16.5" thickBot="1">
      <c r="A262" s="10" t="s">
        <v>9</v>
      </c>
      <c r="B262" s="10" t="s">
        <v>10</v>
      </c>
      <c r="C262" s="10" t="s">
        <v>11</v>
      </c>
      <c r="D262" s="10" t="s">
        <v>12</v>
      </c>
      <c r="E262" s="10" t="s">
        <v>13</v>
      </c>
      <c r="F262" s="12" t="s">
        <v>14</v>
      </c>
      <c r="J262" s="13" t="s">
        <v>15</v>
      </c>
    </row>
    <row r="263" spans="1:10" ht="13.5" thickBot="1">
      <c r="A263" s="10">
        <v>1</v>
      </c>
      <c r="B263" s="10">
        <v>7.5</v>
      </c>
      <c r="C263" s="10">
        <v>0</v>
      </c>
      <c r="D263" s="10">
        <v>0</v>
      </c>
      <c r="E263" s="10">
        <v>0</v>
      </c>
      <c r="F263" s="14">
        <f>B263/8</f>
        <v>0.9375</v>
      </c>
      <c r="J263" s="15">
        <f>ROUND(A263*F263+C263+D263+E263,0)</f>
        <v>1</v>
      </c>
    </row>
    <row r="264" spans="1:10" ht="12.75" hidden="1">
      <c r="A264" s="5"/>
      <c r="B264" s="5"/>
      <c r="C264" s="5"/>
      <c r="D264" s="5"/>
      <c r="E264" s="5"/>
      <c r="F264" s="16"/>
      <c r="J264" s="17"/>
    </row>
    <row r="265" spans="1:10" ht="12.75" hidden="1">
      <c r="A265" s="5"/>
      <c r="B265" s="5"/>
      <c r="C265" s="5"/>
      <c r="D265" s="5"/>
      <c r="E265" s="5"/>
      <c r="F265" s="16"/>
      <c r="J265" s="17"/>
    </row>
    <row r="266" spans="1:10" ht="12.75" hidden="1">
      <c r="A266" s="5"/>
      <c r="B266" s="5"/>
      <c r="C266" s="5"/>
      <c r="D266" s="5"/>
      <c r="E266" s="5"/>
      <c r="F266" s="16"/>
      <c r="J266" s="17"/>
    </row>
    <row r="267" spans="1:10" ht="13.5" hidden="1" thickBot="1">
      <c r="A267" s="5"/>
      <c r="B267" s="5"/>
      <c r="C267" s="5"/>
      <c r="D267" s="5"/>
      <c r="E267" s="5"/>
      <c r="F267" s="16"/>
      <c r="J267" s="17"/>
    </row>
    <row r="268" spans="1:10" s="2" customFormat="1" ht="12.75">
      <c r="A268" s="28" t="s">
        <v>26</v>
      </c>
      <c r="B268" s="29"/>
      <c r="C268" s="29"/>
      <c r="D268" s="29"/>
      <c r="E268" s="29"/>
      <c r="F268" s="29"/>
      <c r="G268" s="29"/>
      <c r="H268" s="29"/>
      <c r="I268" s="29"/>
      <c r="J268" s="30"/>
    </row>
    <row r="269" spans="1:10" s="2" customFormat="1" ht="12.75">
      <c r="A269" s="31" t="s">
        <v>27</v>
      </c>
      <c r="J269" s="32"/>
    </row>
    <row r="270" spans="1:10" ht="12.75">
      <c r="A270" s="31" t="s">
        <v>97</v>
      </c>
      <c r="B270" s="2"/>
      <c r="C270" s="2"/>
      <c r="D270" s="2"/>
      <c r="E270" s="2"/>
      <c r="F270" s="2"/>
      <c r="G270" s="2"/>
      <c r="H270" s="2"/>
      <c r="I270" s="2"/>
      <c r="J270" s="32"/>
    </row>
    <row r="271" spans="1:10" s="2" customFormat="1" ht="12.75" hidden="1">
      <c r="A271" s="31"/>
      <c r="C271" s="35" t="s">
        <v>28</v>
      </c>
      <c r="J271" s="32"/>
    </row>
    <row r="272" spans="1:10" ht="12.75">
      <c r="A272" s="31" t="s">
        <v>98</v>
      </c>
      <c r="B272" s="2"/>
      <c r="C272" s="2"/>
      <c r="D272" s="2"/>
      <c r="E272" s="2"/>
      <c r="F272" s="2"/>
      <c r="G272" s="2"/>
      <c r="H272" s="2"/>
      <c r="I272" s="2"/>
      <c r="J272" s="32"/>
    </row>
    <row r="273" spans="1:10" s="2" customFormat="1" ht="15" customHeight="1" thickBot="1">
      <c r="A273" s="33" t="s">
        <v>25</v>
      </c>
      <c r="B273" s="3"/>
      <c r="C273" s="3"/>
      <c r="D273" s="3"/>
      <c r="E273" s="3"/>
      <c r="F273" s="3"/>
      <c r="G273" s="3"/>
      <c r="H273" s="3"/>
      <c r="I273" s="3"/>
      <c r="J273" s="34"/>
    </row>
    <row r="274" s="2" customFormat="1" ht="15" customHeight="1" hidden="1">
      <c r="A274" s="6"/>
    </row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3.5" hidden="1" thickBot="1"/>
    <row r="285" spans="1:10" ht="12.75" hidden="1">
      <c r="A285" s="5"/>
      <c r="B285" s="5"/>
      <c r="C285" s="5"/>
      <c r="D285" s="5"/>
      <c r="E285" s="5"/>
      <c r="F285" s="16"/>
      <c r="J285" s="39"/>
    </row>
    <row r="286" ht="12.75" hidden="1"/>
    <row r="287" ht="12.75" hidden="1"/>
    <row r="288" ht="12.75" hidden="1"/>
    <row r="289" ht="12.75" hidden="1"/>
    <row r="290" ht="12.75" hidden="1"/>
    <row r="291" ht="12.75" hidden="1"/>
    <row r="292" s="2" customFormat="1" ht="15" customHeight="1" hidden="1">
      <c r="A292" s="8"/>
    </row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spans="1:10" ht="12.75">
      <c r="A301" s="5"/>
      <c r="B301" s="5"/>
      <c r="C301" s="5"/>
      <c r="D301" s="5"/>
      <c r="E301" s="5"/>
      <c r="F301" s="26"/>
      <c r="G301" s="2"/>
      <c r="H301" s="2"/>
      <c r="I301" s="2"/>
      <c r="J301" s="21"/>
    </row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spans="1:10" ht="12.75" hidden="1">
      <c r="A311" s="5"/>
      <c r="B311" s="5"/>
      <c r="C311" s="5"/>
      <c r="D311" s="5"/>
      <c r="E311" s="5"/>
      <c r="F311" s="16"/>
      <c r="J311" s="17"/>
    </row>
    <row r="312" spans="1:10" ht="12.75" hidden="1">
      <c r="A312" s="5"/>
      <c r="B312" s="5"/>
      <c r="C312" s="5"/>
      <c r="D312" s="5"/>
      <c r="E312" s="5"/>
      <c r="F312" s="16"/>
      <c r="J312" s="17"/>
    </row>
    <row r="313" spans="1:10" ht="12.75" hidden="1">
      <c r="A313" s="6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 hidden="1">
      <c r="A314" s="6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 hidden="1">
      <c r="A315" s="6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 hidden="1">
      <c r="A316" s="6"/>
      <c r="B316" s="2"/>
      <c r="C316" s="35"/>
      <c r="D316" s="2"/>
      <c r="E316" s="2"/>
      <c r="F316" s="2"/>
      <c r="G316" s="2"/>
      <c r="H316" s="2"/>
      <c r="I316" s="2"/>
      <c r="J316" s="2"/>
    </row>
    <row r="317" spans="1:10" ht="12.75" hidden="1">
      <c r="A317" s="6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 hidden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 hidden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ht="15.75">
      <c r="A320" s="7" t="s">
        <v>5</v>
      </c>
    </row>
    <row r="322" ht="12.75">
      <c r="A322" t="s">
        <v>87</v>
      </c>
    </row>
    <row r="323" ht="12.75">
      <c r="A323" t="s">
        <v>88</v>
      </c>
    </row>
    <row r="324" ht="12.75" hidden="1">
      <c r="A324" t="s">
        <v>41</v>
      </c>
    </row>
    <row r="325" ht="12.75" hidden="1">
      <c r="A325" t="s">
        <v>42</v>
      </c>
    </row>
    <row r="327" spans="1:10" ht="16.5" thickBot="1">
      <c r="A327" s="10" t="s">
        <v>9</v>
      </c>
      <c r="B327" s="10" t="s">
        <v>10</v>
      </c>
      <c r="C327" s="10" t="s">
        <v>11</v>
      </c>
      <c r="D327" s="10" t="s">
        <v>12</v>
      </c>
      <c r="E327" s="10" t="s">
        <v>13</v>
      </c>
      <c r="F327" s="12" t="s">
        <v>14</v>
      </c>
      <c r="J327" s="13" t="s">
        <v>15</v>
      </c>
    </row>
    <row r="328" spans="1:10" ht="13.5" thickBot="1">
      <c r="A328" s="10">
        <v>1</v>
      </c>
      <c r="B328" s="10">
        <v>7.5</v>
      </c>
      <c r="C328" s="10">
        <v>0</v>
      </c>
      <c r="D328" s="10">
        <v>0</v>
      </c>
      <c r="E328" s="10">
        <v>0</v>
      </c>
      <c r="F328" s="14">
        <f>B328/8</f>
        <v>0.9375</v>
      </c>
      <c r="J328" s="15">
        <f>ROUND(A328*F328+C328+D328+E328,0)</f>
        <v>1</v>
      </c>
    </row>
    <row r="329" s="2" customFormat="1" ht="12.75" hidden="1"/>
    <row r="330" s="2" customFormat="1" ht="12.75">
      <c r="D330" s="5"/>
    </row>
    <row r="331" spans="1:10" s="2" customFormat="1" ht="12.75" hidden="1">
      <c r="A331" s="5"/>
      <c r="B331" s="5"/>
      <c r="C331" s="5"/>
      <c r="D331" s="5"/>
      <c r="E331" s="5"/>
      <c r="F331" s="26"/>
      <c r="J331" s="21"/>
    </row>
    <row r="332" spans="1:10" s="2" customFormat="1" ht="12.75" hidden="1">
      <c r="A332" s="5"/>
      <c r="B332" s="5"/>
      <c r="C332" s="5"/>
      <c r="D332" s="5"/>
      <c r="E332" s="5"/>
      <c r="F332" s="16"/>
      <c r="J332" s="17"/>
    </row>
    <row r="333" spans="1:10" s="2" customFormat="1" ht="12.75" hidden="1">
      <c r="A333" s="5"/>
      <c r="B333" s="5"/>
      <c r="C333" s="5"/>
      <c r="D333" s="5"/>
      <c r="E333" s="5"/>
      <c r="F333" s="16"/>
      <c r="J333" s="17"/>
    </row>
    <row r="334" spans="1:10" s="2" customFormat="1" ht="15.75" hidden="1">
      <c r="A334" s="18"/>
      <c r="B334" s="5"/>
      <c r="C334" s="5"/>
      <c r="D334" s="5"/>
      <c r="E334" s="5"/>
      <c r="F334" s="16"/>
      <c r="J334" s="17"/>
    </row>
    <row r="335" spans="1:10" s="2" customFormat="1" ht="12.75" hidden="1">
      <c r="A335" s="19"/>
      <c r="B335" s="5"/>
      <c r="C335" s="5"/>
      <c r="D335" s="5"/>
      <c r="E335" s="5"/>
      <c r="F335" s="16"/>
      <c r="J335" s="17"/>
    </row>
    <row r="336" spans="1:10" s="2" customFormat="1" ht="12.75" hidden="1">
      <c r="A336" s="19"/>
      <c r="B336" s="5"/>
      <c r="C336" s="5"/>
      <c r="D336" s="5"/>
      <c r="E336" s="5"/>
      <c r="F336" s="16"/>
      <c r="J336" s="17"/>
    </row>
    <row r="337" spans="1:10" s="2" customFormat="1" ht="12.75" hidden="1">
      <c r="A337" s="19"/>
      <c r="B337" s="5"/>
      <c r="C337" s="5"/>
      <c r="D337" s="5"/>
      <c r="E337" s="5"/>
      <c r="F337" s="16"/>
      <c r="J337" s="17"/>
    </row>
    <row r="338" spans="1:10" s="2" customFormat="1" ht="12.75" hidden="1">
      <c r="A338" s="19"/>
      <c r="B338" s="5"/>
      <c r="C338" s="5"/>
      <c r="D338" s="5"/>
      <c r="E338" s="5"/>
      <c r="F338" s="16"/>
      <c r="J338" s="17"/>
    </row>
    <row r="339" spans="1:10" s="2" customFormat="1" ht="12.75" hidden="1">
      <c r="A339" s="19"/>
      <c r="B339" s="5"/>
      <c r="C339" s="5"/>
      <c r="D339" s="5"/>
      <c r="E339" s="5"/>
      <c r="F339" s="16"/>
      <c r="J339" s="17"/>
    </row>
    <row r="340" spans="1:10" s="2" customFormat="1" ht="12.75" hidden="1">
      <c r="A340" s="19"/>
      <c r="B340" s="5"/>
      <c r="C340" s="5"/>
      <c r="D340" s="5"/>
      <c r="E340" s="5"/>
      <c r="F340" s="16"/>
      <c r="J340" s="17"/>
    </row>
    <row r="341" spans="1:10" s="2" customFormat="1" ht="12.75" hidden="1">
      <c r="A341" s="5"/>
      <c r="B341" s="5"/>
      <c r="C341" s="5"/>
      <c r="D341" s="5"/>
      <c r="E341" s="5"/>
      <c r="F341" s="26"/>
      <c r="J341" s="21"/>
    </row>
    <row r="342" spans="1:10" s="2" customFormat="1" ht="12.75" hidden="1">
      <c r="A342" s="5"/>
      <c r="B342" s="5"/>
      <c r="C342" s="5"/>
      <c r="D342" s="5"/>
      <c r="E342" s="5"/>
      <c r="F342" s="16"/>
      <c r="J342" s="17"/>
    </row>
    <row r="343" spans="1:10" s="2" customFormat="1" ht="12.75" hidden="1">
      <c r="A343" s="5"/>
      <c r="B343" s="5"/>
      <c r="C343" s="5"/>
      <c r="D343" s="5"/>
      <c r="E343" s="5"/>
      <c r="F343" s="16"/>
      <c r="J343" s="17"/>
    </row>
    <row r="344" s="2" customFormat="1" ht="12.75" hidden="1">
      <c r="A344" s="6"/>
    </row>
    <row r="345" s="2" customFormat="1" ht="12.75" hidden="1">
      <c r="A345" s="6"/>
    </row>
    <row r="346" s="2" customFormat="1" ht="12.75" hidden="1">
      <c r="A346" s="6"/>
    </row>
    <row r="347" spans="1:3" s="2" customFormat="1" ht="12.75" hidden="1">
      <c r="A347" s="6"/>
      <c r="C347" s="35"/>
    </row>
    <row r="348" s="2" customFormat="1" ht="12.75" hidden="1">
      <c r="A348" s="6"/>
    </row>
    <row r="349" s="2" customFormat="1" ht="12.75" hidden="1">
      <c r="A349" s="6"/>
    </row>
    <row r="350" s="2" customFormat="1" ht="12.75" hidden="1">
      <c r="A350" s="6"/>
    </row>
    <row r="351" s="2" customFormat="1" ht="12.75" hidden="1">
      <c r="A351" s="6"/>
    </row>
    <row r="352" s="2" customFormat="1" ht="12.75" hidden="1"/>
    <row r="353" s="2" customFormat="1" ht="12.75" hidden="1"/>
    <row r="354" s="2" customFormat="1" ht="12.75" hidden="1"/>
    <row r="355" s="2" customFormat="1" ht="12.75" hidden="1"/>
    <row r="356" s="2" customFormat="1" ht="12.75" hidden="1"/>
    <row r="357" s="2" customFormat="1" ht="12.75" hidden="1"/>
    <row r="358" s="2" customFormat="1" ht="12.75" hidden="1"/>
    <row r="359" s="2" customFormat="1" ht="12.75" hidden="1"/>
    <row r="360" s="2" customFormat="1" ht="12.75" hidden="1"/>
    <row r="361" spans="1:10" s="2" customFormat="1" ht="15" customHeight="1" hidden="1">
      <c r="A361" s="5"/>
      <c r="B361" s="5"/>
      <c r="C361" s="5"/>
      <c r="D361" s="5"/>
      <c r="E361" s="5"/>
      <c r="F361" s="16"/>
      <c r="J361" s="17"/>
    </row>
    <row r="362" s="2" customFormat="1" ht="15.75" hidden="1">
      <c r="A362" s="8"/>
    </row>
    <row r="363" s="2" customFormat="1" ht="12.75" hidden="1"/>
    <row r="364" s="2" customFormat="1" ht="12.75" hidden="1"/>
    <row r="365" s="2" customFormat="1" ht="12.75" hidden="1"/>
    <row r="366" s="2" customFormat="1" ht="12.75" hidden="1"/>
    <row r="367" s="2" customFormat="1" ht="12.75" hidden="1"/>
    <row r="368" s="2" customFormat="1" ht="12.75" hidden="1"/>
    <row r="369" spans="1:10" s="2" customFormat="1" ht="12.75" hidden="1">
      <c r="A369" s="5"/>
      <c r="B369" s="5"/>
      <c r="C369" s="5"/>
      <c r="D369" s="5"/>
      <c r="E369" s="5"/>
      <c r="F369" s="26"/>
      <c r="J369" s="21"/>
    </row>
    <row r="370" spans="1:10" s="2" customFormat="1" ht="15" customHeight="1" hidden="1">
      <c r="A370" s="5"/>
      <c r="B370" s="5"/>
      <c r="C370" s="5"/>
      <c r="D370" s="5"/>
      <c r="E370" s="5"/>
      <c r="F370" s="16"/>
      <c r="J370" s="17"/>
    </row>
    <row r="371" spans="1:9" s="2" customFormat="1" ht="15.75" hidden="1">
      <c r="A371" s="8"/>
      <c r="I371" s="5"/>
    </row>
    <row r="372" s="2" customFormat="1" ht="12.75" hidden="1"/>
    <row r="373" s="2" customFormat="1" ht="12.75" hidden="1"/>
    <row r="374" s="2" customFormat="1" ht="12.75" hidden="1"/>
    <row r="375" s="2" customFormat="1" ht="12.75" hidden="1">
      <c r="D375" s="5"/>
    </row>
    <row r="376" spans="1:10" s="2" customFormat="1" ht="12.75" hidden="1">
      <c r="A376" s="5"/>
      <c r="B376" s="5"/>
      <c r="C376" s="5"/>
      <c r="D376" s="5"/>
      <c r="E376" s="5"/>
      <c r="F376" s="26"/>
      <c r="J376" s="21"/>
    </row>
    <row r="377" spans="1:10" s="2" customFormat="1" ht="12.75" hidden="1">
      <c r="A377" s="5"/>
      <c r="B377" s="5"/>
      <c r="C377" s="5"/>
      <c r="D377" s="5"/>
      <c r="E377" s="5"/>
      <c r="F377" s="16"/>
      <c r="J377" s="17"/>
    </row>
    <row r="378" spans="1:10" s="2" customFormat="1" ht="12.75" hidden="1">
      <c r="A378" s="5"/>
      <c r="B378" s="5"/>
      <c r="C378" s="5"/>
      <c r="D378" s="5"/>
      <c r="E378" s="5"/>
      <c r="F378" s="16"/>
      <c r="J378" s="17"/>
    </row>
    <row r="379" spans="1:10" s="2" customFormat="1" ht="12.75" hidden="1">
      <c r="A379" s="5"/>
      <c r="B379" s="5"/>
      <c r="C379" s="5"/>
      <c r="D379" s="5"/>
      <c r="E379" s="5"/>
      <c r="F379" s="16"/>
      <c r="J379" s="17"/>
    </row>
    <row r="380" s="2" customFormat="1" ht="12.75" hidden="1"/>
    <row r="381" s="2" customFormat="1" ht="12.75" hidden="1"/>
    <row r="382" s="2" customFormat="1" ht="12.75" hidden="1"/>
    <row r="383" s="2" customFormat="1" ht="12.75" hidden="1">
      <c r="A383" s="6"/>
    </row>
    <row r="384" s="2" customFormat="1" ht="12.75" hidden="1">
      <c r="A384" s="6"/>
    </row>
    <row r="385" s="2" customFormat="1" ht="12.75" hidden="1">
      <c r="A385" s="6"/>
    </row>
    <row r="386" s="2" customFormat="1" ht="12.75" hidden="1">
      <c r="A386" s="6"/>
    </row>
    <row r="387" s="2" customFormat="1" ht="12.75" hidden="1">
      <c r="A387" s="6"/>
    </row>
    <row r="388" s="2" customFormat="1" ht="12.75" hidden="1">
      <c r="A388" s="9"/>
    </row>
    <row r="389" spans="1:10" s="2" customFormat="1" ht="12.75" hidden="1">
      <c r="A389" s="5"/>
      <c r="B389" s="5"/>
      <c r="C389" s="5"/>
      <c r="D389" s="5"/>
      <c r="E389" s="5"/>
      <c r="F389" s="16"/>
      <c r="J389" s="17"/>
    </row>
    <row r="390" s="2" customFormat="1" ht="15.75" hidden="1">
      <c r="A390" s="8"/>
    </row>
    <row r="391" s="2" customFormat="1" ht="12.75" hidden="1"/>
    <row r="392" s="2" customFormat="1" ht="12.75" hidden="1"/>
    <row r="393" s="2" customFormat="1" ht="12.75" hidden="1"/>
    <row r="394" s="2" customFormat="1" ht="12.75" hidden="1"/>
    <row r="395" spans="1:10" s="2" customFormat="1" ht="12.75" hidden="1">
      <c r="A395" s="5"/>
      <c r="B395" s="5"/>
      <c r="C395" s="5"/>
      <c r="D395" s="5"/>
      <c r="E395" s="5"/>
      <c r="F395" s="26"/>
      <c r="J395" s="21"/>
    </row>
    <row r="396" spans="1:10" s="2" customFormat="1" ht="12.75" hidden="1">
      <c r="A396" s="5"/>
      <c r="B396" s="5"/>
      <c r="C396" s="5"/>
      <c r="D396" s="5"/>
      <c r="E396" s="5"/>
      <c r="F396" s="16"/>
      <c r="J396" s="17"/>
    </row>
    <row r="397" spans="1:10" s="2" customFormat="1" ht="12.75" hidden="1">
      <c r="A397" s="5"/>
      <c r="B397" s="5"/>
      <c r="C397" s="5"/>
      <c r="D397" s="5"/>
      <c r="E397" s="5"/>
      <c r="F397" s="16"/>
      <c r="J397" s="17"/>
    </row>
    <row r="398" s="2" customFormat="1" ht="15.75" hidden="1">
      <c r="A398" s="8"/>
    </row>
    <row r="399" s="2" customFormat="1" ht="12.75" hidden="1"/>
    <row r="400" s="2" customFormat="1" ht="12.75" hidden="1"/>
    <row r="401" s="2" customFormat="1" ht="12.75" hidden="1"/>
    <row r="402" s="2" customFormat="1" ht="12.75" hidden="1"/>
    <row r="403" spans="1:10" s="2" customFormat="1" ht="12.75" hidden="1">
      <c r="A403" s="5"/>
      <c r="B403" s="5"/>
      <c r="C403" s="5"/>
      <c r="D403" s="5"/>
      <c r="E403" s="5"/>
      <c r="F403" s="26"/>
      <c r="J403" s="21"/>
    </row>
    <row r="404" spans="1:10" s="2" customFormat="1" ht="12.75" hidden="1">
      <c r="A404" s="5"/>
      <c r="B404" s="5"/>
      <c r="C404" s="5"/>
      <c r="D404" s="5"/>
      <c r="E404" s="5"/>
      <c r="F404" s="16"/>
      <c r="J404" s="17"/>
    </row>
    <row r="405" spans="1:10" s="2" customFormat="1" ht="12.75" hidden="1">
      <c r="A405" s="5"/>
      <c r="B405" s="5"/>
      <c r="C405" s="5"/>
      <c r="D405" s="5"/>
      <c r="E405" s="5"/>
      <c r="F405" s="16"/>
      <c r="J405" s="17"/>
    </row>
    <row r="406" s="2" customFormat="1" ht="15.75" hidden="1">
      <c r="A406" s="8"/>
    </row>
    <row r="407" s="2" customFormat="1" ht="12.75" hidden="1"/>
    <row r="408" s="2" customFormat="1" ht="12.75" hidden="1"/>
    <row r="409" s="2" customFormat="1" ht="12.75" hidden="1"/>
    <row r="410" s="2" customFormat="1" ht="12.75" hidden="1"/>
    <row r="411" spans="1:10" s="2" customFormat="1" ht="12.75" hidden="1">
      <c r="A411" s="5"/>
      <c r="B411" s="5"/>
      <c r="C411" s="5"/>
      <c r="D411" s="5"/>
      <c r="E411" s="5"/>
      <c r="F411" s="26"/>
      <c r="J411" s="21"/>
    </row>
    <row r="412" spans="1:10" s="2" customFormat="1" ht="12.75" hidden="1">
      <c r="A412" s="5"/>
      <c r="B412" s="5"/>
      <c r="C412" s="5"/>
      <c r="D412" s="5"/>
      <c r="E412" s="5"/>
      <c r="F412" s="16"/>
      <c r="J412" s="17"/>
    </row>
    <row r="413" spans="1:10" s="2" customFormat="1" ht="12.75" hidden="1">
      <c r="A413" s="5"/>
      <c r="B413" s="5"/>
      <c r="C413" s="5"/>
      <c r="D413" s="5"/>
      <c r="E413" s="5"/>
      <c r="F413" s="16"/>
      <c r="J413" s="17"/>
    </row>
    <row r="414" s="2" customFormat="1" ht="15.75" hidden="1">
      <c r="A414" s="8"/>
    </row>
    <row r="415" s="2" customFormat="1" ht="12.75" hidden="1"/>
    <row r="416" s="2" customFormat="1" ht="12.75" hidden="1"/>
    <row r="417" s="2" customFormat="1" ht="12.75" hidden="1"/>
    <row r="418" s="2" customFormat="1" ht="12.75" hidden="1"/>
    <row r="419" spans="1:10" s="2" customFormat="1" ht="12.75" hidden="1">
      <c r="A419" s="5"/>
      <c r="B419" s="5"/>
      <c r="C419" s="5"/>
      <c r="D419" s="5"/>
      <c r="E419" s="5"/>
      <c r="F419" s="26"/>
      <c r="J419" s="21"/>
    </row>
    <row r="420" spans="1:10" s="2" customFormat="1" ht="12.75" hidden="1">
      <c r="A420" s="5"/>
      <c r="B420" s="5"/>
      <c r="C420" s="5"/>
      <c r="D420" s="5"/>
      <c r="E420" s="5"/>
      <c r="F420" s="16"/>
      <c r="J420" s="17"/>
    </row>
    <row r="421" spans="1:10" s="2" customFormat="1" ht="12.75" hidden="1">
      <c r="A421" s="5"/>
      <c r="B421" s="5"/>
      <c r="C421" s="5"/>
      <c r="D421" s="5"/>
      <c r="E421" s="5"/>
      <c r="F421" s="16"/>
      <c r="J421" s="17"/>
    </row>
    <row r="422" s="2" customFormat="1" ht="12.75" hidden="1"/>
    <row r="423" s="2" customFormat="1" ht="12.75" hidden="1"/>
    <row r="424" s="2" customFormat="1" ht="12.75" hidden="1"/>
    <row r="425" s="2" customFormat="1" ht="12.75" hidden="1"/>
    <row r="426" s="2" customFormat="1" ht="12.75" hidden="1"/>
    <row r="427" s="2" customFormat="1" ht="12.75" hidden="1"/>
    <row r="428" s="2" customFormat="1" ht="12.75" hidden="1"/>
    <row r="429" s="2" customFormat="1" ht="12.75" hidden="1"/>
    <row r="430" spans="1:10" s="2" customFormat="1" ht="12.75" hidden="1">
      <c r="A430" s="5"/>
      <c r="B430" s="5"/>
      <c r="C430" s="5"/>
      <c r="D430" s="5"/>
      <c r="E430" s="5"/>
      <c r="F430" s="16"/>
      <c r="J430" s="17"/>
    </row>
    <row r="431" spans="1:10" s="2" customFormat="1" ht="15.75" hidden="1">
      <c r="A431" s="18"/>
      <c r="B431" s="5"/>
      <c r="C431" s="5"/>
      <c r="D431" s="5"/>
      <c r="E431" s="5"/>
      <c r="F431" s="16"/>
      <c r="J431" s="17"/>
    </row>
    <row r="432" spans="1:10" s="2" customFormat="1" ht="12.75" hidden="1">
      <c r="A432" s="19"/>
      <c r="B432" s="5"/>
      <c r="C432" s="5"/>
      <c r="D432" s="5"/>
      <c r="E432" s="5"/>
      <c r="F432" s="16"/>
      <c r="J432" s="17"/>
    </row>
    <row r="433" spans="1:10" s="2" customFormat="1" ht="12.75" hidden="1">
      <c r="A433" s="19"/>
      <c r="B433" s="5"/>
      <c r="C433" s="5"/>
      <c r="D433" s="5"/>
      <c r="E433" s="5"/>
      <c r="F433" s="16"/>
      <c r="J433" s="17"/>
    </row>
    <row r="434" spans="1:10" s="2" customFormat="1" ht="12.75" hidden="1">
      <c r="A434" s="19"/>
      <c r="B434" s="5"/>
      <c r="C434" s="5"/>
      <c r="D434" s="5"/>
      <c r="E434" s="5"/>
      <c r="F434" s="16"/>
      <c r="J434" s="17"/>
    </row>
    <row r="435" spans="1:10" s="2" customFormat="1" ht="12.75" hidden="1">
      <c r="A435" s="19"/>
      <c r="B435" s="5"/>
      <c r="C435" s="5"/>
      <c r="D435" s="5"/>
      <c r="E435" s="5"/>
      <c r="F435" s="16"/>
      <c r="J435" s="17"/>
    </row>
    <row r="436" spans="1:10" s="2" customFormat="1" ht="12.75" hidden="1">
      <c r="A436" s="5"/>
      <c r="B436" s="5"/>
      <c r="C436" s="5"/>
      <c r="D436" s="5"/>
      <c r="E436" s="5"/>
      <c r="F436" s="26"/>
      <c r="J436" s="21"/>
    </row>
    <row r="437" spans="1:10" s="2" customFormat="1" ht="12.75" hidden="1">
      <c r="A437" s="5"/>
      <c r="B437" s="5"/>
      <c r="C437" s="5"/>
      <c r="D437" s="5"/>
      <c r="E437" s="5"/>
      <c r="F437" s="16"/>
      <c r="J437" s="17"/>
    </row>
    <row r="438" spans="1:10" s="2" customFormat="1" ht="12.75" hidden="1">
      <c r="A438" s="5"/>
      <c r="B438" s="5"/>
      <c r="C438" s="5"/>
      <c r="D438" s="5"/>
      <c r="E438" s="5"/>
      <c r="F438" s="16"/>
      <c r="J438" s="17"/>
    </row>
    <row r="439" s="2" customFormat="1" ht="15.75" hidden="1">
      <c r="A439" s="8"/>
    </row>
    <row r="440" s="2" customFormat="1" ht="12.75" hidden="1"/>
    <row r="441" s="2" customFormat="1" ht="12.75" hidden="1"/>
    <row r="442" s="2" customFormat="1" ht="12.75" hidden="1"/>
    <row r="443" spans="1:10" s="2" customFormat="1" ht="12.75" hidden="1">
      <c r="A443" s="5"/>
      <c r="B443" s="5"/>
      <c r="C443" s="5"/>
      <c r="D443" s="5"/>
      <c r="E443" s="5"/>
      <c r="F443" s="26"/>
      <c r="J443" s="21"/>
    </row>
    <row r="444" spans="1:10" s="2" customFormat="1" ht="12.75" hidden="1">
      <c r="A444" s="5"/>
      <c r="B444" s="5"/>
      <c r="C444" s="5"/>
      <c r="D444" s="5"/>
      <c r="E444" s="5"/>
      <c r="F444" s="16"/>
      <c r="J444" s="17"/>
    </row>
    <row r="445" spans="1:10" ht="12.75" hidden="1">
      <c r="A445" s="5"/>
      <c r="B445" s="5"/>
      <c r="C445" s="5"/>
      <c r="D445" s="5"/>
      <c r="E445" s="5"/>
      <c r="F445" s="16"/>
      <c r="J445" s="17"/>
    </row>
    <row r="446" ht="15.75" hidden="1">
      <c r="A446" s="7" t="s">
        <v>24</v>
      </c>
    </row>
    <row r="447" ht="12.75" hidden="1"/>
    <row r="448" ht="12.75" hidden="1"/>
    <row r="449" ht="12.75" hidden="1"/>
    <row r="450" ht="12.75" hidden="1"/>
    <row r="451" spans="1:10" ht="15.75" hidden="1">
      <c r="A451" s="10" t="s">
        <v>9</v>
      </c>
      <c r="B451" s="10" t="s">
        <v>10</v>
      </c>
      <c r="C451" s="10" t="s">
        <v>11</v>
      </c>
      <c r="D451" s="10" t="s">
        <v>12</v>
      </c>
      <c r="E451" s="10" t="s">
        <v>13</v>
      </c>
      <c r="F451" s="12" t="s">
        <v>14</v>
      </c>
      <c r="J451" s="13" t="s">
        <v>15</v>
      </c>
    </row>
    <row r="452" spans="1:10" ht="13.5" hidden="1" thickBot="1">
      <c r="A452" s="10">
        <v>0</v>
      </c>
      <c r="B452" s="10">
        <v>7.5</v>
      </c>
      <c r="C452" s="10">
        <v>0</v>
      </c>
      <c r="D452" s="10">
        <v>0</v>
      </c>
      <c r="E452" s="10">
        <v>0</v>
      </c>
      <c r="F452" s="14">
        <f>B452/8</f>
        <v>0.9375</v>
      </c>
      <c r="J452" s="15">
        <f>ROUND(A452*F452+C452+D452+E452,0)</f>
        <v>0</v>
      </c>
    </row>
    <row r="453" spans="1:10" ht="12.75" hidden="1">
      <c r="A453" s="5"/>
      <c r="B453" s="5"/>
      <c r="C453" s="5"/>
      <c r="D453" s="5"/>
      <c r="E453" s="5"/>
      <c r="F453" s="16"/>
      <c r="J453" s="17"/>
    </row>
    <row r="454" ht="15.75" hidden="1">
      <c r="A454" s="7" t="s">
        <v>4</v>
      </c>
    </row>
    <row r="455" ht="12.75" hidden="1"/>
    <row r="456" ht="12.75" hidden="1"/>
    <row r="457" ht="12.75" hidden="1"/>
    <row r="458" ht="12.75" hidden="1"/>
    <row r="459" spans="1:10" ht="15.75" hidden="1">
      <c r="A459" s="10" t="s">
        <v>9</v>
      </c>
      <c r="B459" s="10" t="s">
        <v>10</v>
      </c>
      <c r="C459" s="10" t="s">
        <v>11</v>
      </c>
      <c r="D459" s="10" t="s">
        <v>12</v>
      </c>
      <c r="E459" s="10" t="s">
        <v>13</v>
      </c>
      <c r="F459" s="12" t="s">
        <v>14</v>
      </c>
      <c r="J459" s="13" t="s">
        <v>15</v>
      </c>
    </row>
    <row r="460" spans="1:10" ht="13.5" hidden="1" thickBot="1">
      <c r="A460" s="10">
        <v>0</v>
      </c>
      <c r="B460" s="10">
        <v>7.5</v>
      </c>
      <c r="C460" s="10">
        <v>0</v>
      </c>
      <c r="D460" s="10">
        <v>0</v>
      </c>
      <c r="E460" s="10">
        <v>0</v>
      </c>
      <c r="F460" s="14">
        <f>B460/8</f>
        <v>0.9375</v>
      </c>
      <c r="J460" s="15">
        <f>ROUND(A460*F460+C460+D460+E460,0)</f>
        <v>0</v>
      </c>
    </row>
    <row r="461" spans="1:10" ht="12.75" hidden="1">
      <c r="A461" s="5"/>
      <c r="B461" s="5"/>
      <c r="C461" s="5"/>
      <c r="D461" s="5"/>
      <c r="E461" s="5"/>
      <c r="F461" s="16"/>
      <c r="J461" s="17"/>
    </row>
    <row r="462" ht="15.75" hidden="1">
      <c r="A462" s="7" t="s">
        <v>21</v>
      </c>
    </row>
    <row r="463" ht="12.75" hidden="1"/>
    <row r="464" ht="12.75" hidden="1">
      <c r="A464" t="s">
        <v>32</v>
      </c>
    </row>
    <row r="465" ht="12.75" hidden="1"/>
    <row r="466" ht="12.75" hidden="1"/>
    <row r="467" spans="1:10" ht="15.75" hidden="1">
      <c r="A467" s="10" t="s">
        <v>9</v>
      </c>
      <c r="B467" s="10" t="s">
        <v>10</v>
      </c>
      <c r="C467" s="10" t="s">
        <v>11</v>
      </c>
      <c r="D467" s="10" t="s">
        <v>12</v>
      </c>
      <c r="E467" s="10" t="s">
        <v>13</v>
      </c>
      <c r="F467" s="12" t="s">
        <v>14</v>
      </c>
      <c r="J467" s="13" t="s">
        <v>15</v>
      </c>
    </row>
    <row r="468" spans="1:10" ht="13.5" hidden="1" thickBot="1">
      <c r="A468" s="10">
        <v>0</v>
      </c>
      <c r="B468" s="10">
        <v>7.5</v>
      </c>
      <c r="C468" s="10">
        <v>0</v>
      </c>
      <c r="D468" s="10">
        <v>0</v>
      </c>
      <c r="E468" s="10">
        <v>0</v>
      </c>
      <c r="F468" s="14">
        <f>B468/8</f>
        <v>0.9375</v>
      </c>
      <c r="J468" s="15">
        <f>ROUND(A468*F468+C468+D468+E468,0)</f>
        <v>0</v>
      </c>
    </row>
    <row r="469" spans="1:10" ht="12.75" hidden="1">
      <c r="A469" s="5"/>
      <c r="B469" s="5"/>
      <c r="C469" s="5"/>
      <c r="D469" s="5"/>
      <c r="E469" s="5"/>
      <c r="F469" s="16"/>
      <c r="J469" s="17"/>
    </row>
    <row r="470" ht="15.75" hidden="1">
      <c r="A470" s="7" t="s">
        <v>33</v>
      </c>
    </row>
    <row r="471" ht="12.75" hidden="1"/>
    <row r="472" ht="12.75" hidden="1"/>
    <row r="473" ht="12.75" hidden="1"/>
    <row r="474" ht="12.75" hidden="1"/>
    <row r="475" spans="1:10" ht="15.75" hidden="1">
      <c r="A475" s="10" t="s">
        <v>9</v>
      </c>
      <c r="B475" s="10" t="s">
        <v>10</v>
      </c>
      <c r="C475" s="10" t="s">
        <v>11</v>
      </c>
      <c r="D475" s="10" t="s">
        <v>12</v>
      </c>
      <c r="E475" s="10" t="s">
        <v>13</v>
      </c>
      <c r="F475" s="12" t="s">
        <v>14</v>
      </c>
      <c r="J475" s="13" t="s">
        <v>15</v>
      </c>
    </row>
    <row r="476" spans="1:10" ht="13.5" hidden="1" thickBot="1">
      <c r="A476" s="10">
        <v>0</v>
      </c>
      <c r="B476" s="10">
        <v>7.5</v>
      </c>
      <c r="C476" s="10">
        <v>0</v>
      </c>
      <c r="D476" s="10">
        <v>0</v>
      </c>
      <c r="E476" s="10">
        <v>0</v>
      </c>
      <c r="F476" s="14">
        <f>B476/8</f>
        <v>0.9375</v>
      </c>
      <c r="J476" s="15">
        <f>ROUND(A476*F476+C476+D476+E476,0)</f>
        <v>0</v>
      </c>
    </row>
    <row r="477" spans="1:10" ht="12.75" hidden="1">
      <c r="A477" s="5"/>
      <c r="B477" s="5"/>
      <c r="C477" s="5"/>
      <c r="D477" s="5"/>
      <c r="E477" s="5"/>
      <c r="F477" s="16"/>
      <c r="J477" s="17"/>
    </row>
    <row r="478" ht="15.75" hidden="1">
      <c r="A478" s="7" t="s">
        <v>6</v>
      </c>
    </row>
    <row r="479" ht="12.75" hidden="1"/>
    <row r="480" ht="12.75" hidden="1"/>
    <row r="481" ht="12.75" hidden="1"/>
    <row r="482" ht="12.75" hidden="1"/>
    <row r="483" spans="1:10" ht="15.75" hidden="1">
      <c r="A483" s="10" t="s">
        <v>9</v>
      </c>
      <c r="B483" s="10" t="s">
        <v>10</v>
      </c>
      <c r="C483" s="10" t="s">
        <v>11</v>
      </c>
      <c r="D483" s="10" t="s">
        <v>12</v>
      </c>
      <c r="E483" s="10" t="s">
        <v>13</v>
      </c>
      <c r="F483" s="12" t="s">
        <v>14</v>
      </c>
      <c r="J483" s="13" t="s">
        <v>15</v>
      </c>
    </row>
    <row r="484" spans="1:10" ht="13.5" hidden="1" thickBot="1">
      <c r="A484" s="10">
        <v>0</v>
      </c>
      <c r="B484" s="10">
        <v>7.5</v>
      </c>
      <c r="C484" s="10">
        <v>0</v>
      </c>
      <c r="D484" s="10">
        <v>0</v>
      </c>
      <c r="E484" s="10">
        <v>0</v>
      </c>
      <c r="F484" s="14">
        <f>B484/8</f>
        <v>0.9375</v>
      </c>
      <c r="J484" s="15">
        <f>ROUND(A484*F484+C484+D484+E484,0)</f>
        <v>0</v>
      </c>
    </row>
    <row r="485" spans="1:10" ht="12.75" hidden="1">
      <c r="A485" s="5"/>
      <c r="B485" s="5"/>
      <c r="C485" s="5"/>
      <c r="D485" s="5"/>
      <c r="E485" s="5"/>
      <c r="F485" s="16"/>
      <c r="J485" s="17"/>
    </row>
    <row r="486" ht="15.75" hidden="1">
      <c r="A486" s="7" t="s">
        <v>34</v>
      </c>
    </row>
    <row r="487" ht="12.75" hidden="1"/>
    <row r="488" ht="12.75" hidden="1"/>
    <row r="489" ht="12.75" hidden="1"/>
    <row r="490" ht="12.75" hidden="1"/>
    <row r="491" spans="1:10" ht="15.75" hidden="1">
      <c r="A491" s="10" t="s">
        <v>9</v>
      </c>
      <c r="B491" s="10" t="s">
        <v>10</v>
      </c>
      <c r="C491" s="10" t="s">
        <v>11</v>
      </c>
      <c r="D491" s="10" t="s">
        <v>12</v>
      </c>
      <c r="E491" s="10" t="s">
        <v>13</v>
      </c>
      <c r="F491" s="12" t="s">
        <v>14</v>
      </c>
      <c r="J491" s="13" t="s">
        <v>15</v>
      </c>
    </row>
    <row r="492" spans="1:10" ht="13.5" hidden="1" thickBot="1">
      <c r="A492" s="10"/>
      <c r="B492" s="10">
        <v>7.5</v>
      </c>
      <c r="C492" s="10">
        <v>0</v>
      </c>
      <c r="D492" s="10">
        <v>0</v>
      </c>
      <c r="E492" s="10">
        <v>0</v>
      </c>
      <c r="F492" s="14">
        <f>B492/8</f>
        <v>0.9375</v>
      </c>
      <c r="J492" s="15">
        <f>ROUND(A492*F492+C492+D492+E492,0)</f>
        <v>0</v>
      </c>
    </row>
    <row r="493" spans="1:10" ht="15.75" hidden="1">
      <c r="A493" s="8"/>
      <c r="B493" s="2"/>
      <c r="C493" s="2"/>
      <c r="D493" s="2"/>
      <c r="E493" s="2"/>
      <c r="F493" s="2"/>
      <c r="G493" s="2"/>
      <c r="H493" s="2"/>
      <c r="I493" s="2"/>
      <c r="J493" s="2"/>
    </row>
    <row r="494" ht="15.75" hidden="1">
      <c r="A494" s="7" t="s">
        <v>35</v>
      </c>
    </row>
    <row r="495" ht="12.75" hidden="1"/>
    <row r="496" ht="12.75" hidden="1">
      <c r="A496" t="s">
        <v>36</v>
      </c>
    </row>
    <row r="497" ht="12.75" hidden="1">
      <c r="A497" t="s">
        <v>37</v>
      </c>
    </row>
    <row r="498" ht="12.75" hidden="1">
      <c r="A498" t="s">
        <v>38</v>
      </c>
    </row>
    <row r="499" ht="12.75" hidden="1"/>
    <row r="500" spans="1:10" ht="16.5" hidden="1" thickBot="1">
      <c r="A500" s="10" t="s">
        <v>9</v>
      </c>
      <c r="B500" s="10" t="s">
        <v>10</v>
      </c>
      <c r="C500" s="10" t="s">
        <v>11</v>
      </c>
      <c r="D500" s="10" t="s">
        <v>12</v>
      </c>
      <c r="E500" s="10" t="s">
        <v>13</v>
      </c>
      <c r="F500" s="12" t="s">
        <v>14</v>
      </c>
      <c r="J500" s="13" t="s">
        <v>15</v>
      </c>
    </row>
    <row r="501" spans="1:10" ht="13.5" hidden="1" thickBot="1">
      <c r="A501" s="10">
        <v>1</v>
      </c>
      <c r="B501" s="10">
        <v>7.5</v>
      </c>
      <c r="C501" s="10">
        <v>0</v>
      </c>
      <c r="D501" s="10">
        <v>0</v>
      </c>
      <c r="E501" s="10">
        <v>0</v>
      </c>
      <c r="F501" s="14">
        <f>B501/8</f>
        <v>0.9375</v>
      </c>
      <c r="J501" s="15">
        <f>ROUND(A501*F501+C501+D501+E501,0)</f>
        <v>1</v>
      </c>
    </row>
    <row r="502" spans="1:10" ht="12.75" hidden="1">
      <c r="A502" s="5"/>
      <c r="B502" s="5"/>
      <c r="C502" s="5"/>
      <c r="D502" s="5"/>
      <c r="E502" s="5"/>
      <c r="F502" s="26"/>
      <c r="G502" s="2"/>
      <c r="H502" s="2"/>
      <c r="I502" s="2"/>
      <c r="J502" s="21"/>
    </row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spans="1:10" ht="12.75" hidden="1">
      <c r="A512" s="5"/>
      <c r="B512" s="5"/>
      <c r="C512" s="5"/>
      <c r="D512" s="5"/>
      <c r="E512" s="5"/>
      <c r="F512" s="16"/>
      <c r="J512" s="17"/>
    </row>
    <row r="513" spans="1:10" ht="12.75" hidden="1">
      <c r="A513" s="5"/>
      <c r="B513" s="5"/>
      <c r="C513" s="5"/>
      <c r="D513" s="5"/>
      <c r="E513" s="5"/>
      <c r="F513" s="16"/>
      <c r="J513" s="17"/>
    </row>
    <row r="514" spans="1:10" ht="12.75" hidden="1">
      <c r="A514" s="6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6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6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 hidden="1">
      <c r="A517" s="6"/>
      <c r="B517" s="2"/>
      <c r="C517" s="35"/>
      <c r="D517" s="2"/>
      <c r="E517" s="2"/>
      <c r="F517" s="2"/>
      <c r="G517" s="2"/>
      <c r="H517" s="2"/>
      <c r="I517" s="2"/>
      <c r="J517" s="2"/>
    </row>
    <row r="518" spans="1:10" ht="12.75" hidden="1">
      <c r="A518" s="6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ht="15.75" hidden="1">
      <c r="A521" s="7" t="s">
        <v>5</v>
      </c>
    </row>
    <row r="522" ht="12.75" hidden="1"/>
    <row r="523" ht="12.75" hidden="1">
      <c r="A523" t="s">
        <v>39</v>
      </c>
    </row>
    <row r="524" ht="12.75" hidden="1">
      <c r="A524" t="s">
        <v>40</v>
      </c>
    </row>
    <row r="525" ht="12.75" hidden="1">
      <c r="A525" t="s">
        <v>41</v>
      </c>
    </row>
    <row r="526" ht="12.75" hidden="1">
      <c r="A526" t="s">
        <v>42</v>
      </c>
    </row>
    <row r="527" ht="12.75" hidden="1"/>
    <row r="528" spans="1:10" ht="16.5" hidden="1" thickBot="1">
      <c r="A528" s="10" t="s">
        <v>9</v>
      </c>
      <c r="B528" s="10" t="s">
        <v>10</v>
      </c>
      <c r="C528" s="10" t="s">
        <v>11</v>
      </c>
      <c r="D528" s="10" t="s">
        <v>12</v>
      </c>
      <c r="E528" s="10" t="s">
        <v>13</v>
      </c>
      <c r="F528" s="12" t="s">
        <v>14</v>
      </c>
      <c r="J528" s="13" t="s">
        <v>15</v>
      </c>
    </row>
    <row r="529" spans="1:10" ht="13.5" hidden="1" thickBot="1">
      <c r="A529" s="10">
        <v>1</v>
      </c>
      <c r="B529" s="10">
        <v>7.5</v>
      </c>
      <c r="C529" s="10">
        <v>0</v>
      </c>
      <c r="D529" s="10">
        <v>0</v>
      </c>
      <c r="E529" s="10">
        <v>0</v>
      </c>
      <c r="F529" s="14">
        <f>B529/8</f>
        <v>0.9375</v>
      </c>
      <c r="J529" s="15">
        <f>ROUND(A529*F529+C529+D529+E529,0)</f>
        <v>1</v>
      </c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ht="15.75">
      <c r="A532" s="7" t="s">
        <v>33</v>
      </c>
    </row>
    <row r="534" ht="12.75">
      <c r="A534" t="s">
        <v>46</v>
      </c>
    </row>
    <row r="535" ht="12.75">
      <c r="A535" t="s">
        <v>47</v>
      </c>
    </row>
    <row r="537" spans="1:10" ht="16.5" thickBot="1">
      <c r="A537" s="10" t="s">
        <v>9</v>
      </c>
      <c r="B537" s="10" t="s">
        <v>10</v>
      </c>
      <c r="C537" s="10" t="s">
        <v>11</v>
      </c>
      <c r="D537" s="10" t="s">
        <v>12</v>
      </c>
      <c r="E537" s="10" t="s">
        <v>13</v>
      </c>
      <c r="F537" s="12" t="s">
        <v>14</v>
      </c>
      <c r="J537" s="13" t="s">
        <v>15</v>
      </c>
    </row>
    <row r="538" spans="1:10" ht="13.5" thickBot="1">
      <c r="A538" s="10">
        <v>1</v>
      </c>
      <c r="B538" s="10">
        <v>7.5</v>
      </c>
      <c r="C538" s="10">
        <v>0</v>
      </c>
      <c r="D538" s="10">
        <v>0</v>
      </c>
      <c r="E538" s="10">
        <v>0</v>
      </c>
      <c r="F538" s="14">
        <f>B538/8</f>
        <v>0.9375</v>
      </c>
      <c r="J538" s="15">
        <f>ROUND(A538*F538+C538+D538+E538,0)</f>
        <v>1</v>
      </c>
    </row>
    <row r="539" spans="1:10" ht="12.75">
      <c r="A539" s="5"/>
      <c r="B539" s="5"/>
      <c r="C539" s="5"/>
      <c r="D539" s="5"/>
      <c r="E539" s="5"/>
      <c r="F539" s="16"/>
      <c r="J539" s="17"/>
    </row>
    <row r="540" spans="1:10" ht="12.75" hidden="1">
      <c r="A540" s="5"/>
      <c r="B540" s="5"/>
      <c r="C540" s="5"/>
      <c r="D540" s="5"/>
      <c r="E540" s="5"/>
      <c r="F540" s="16"/>
      <c r="J540" s="17"/>
    </row>
    <row r="541" ht="12.75" hidden="1"/>
    <row r="542" ht="12.75" hidden="1"/>
    <row r="543" ht="12.75" hidden="1"/>
    <row r="544" spans="1:10" ht="12.75" hidden="1">
      <c r="A544" s="5"/>
      <c r="B544" s="5"/>
      <c r="C544" s="5"/>
      <c r="D544" s="5"/>
      <c r="E544" s="5"/>
      <c r="F544" s="16"/>
      <c r="J544" s="17"/>
    </row>
    <row r="545" ht="12.75" hidden="1"/>
    <row r="555" spans="1:10" s="2" customFormat="1" ht="12.75" hidden="1">
      <c r="A555" s="28" t="s">
        <v>26</v>
      </c>
      <c r="B555" s="29"/>
      <c r="C555" s="29"/>
      <c r="D555" s="29"/>
      <c r="E555" s="29"/>
      <c r="F555" s="29"/>
      <c r="G555" s="29"/>
      <c r="H555" s="29"/>
      <c r="I555" s="29"/>
      <c r="J555" s="30"/>
    </row>
    <row r="556" spans="1:10" s="2" customFormat="1" ht="12.75" hidden="1">
      <c r="A556" s="31" t="s">
        <v>27</v>
      </c>
      <c r="J556" s="32"/>
    </row>
    <row r="557" spans="1:10" s="2" customFormat="1" ht="12.75" hidden="1">
      <c r="A557" s="31" t="s">
        <v>91</v>
      </c>
      <c r="J557" s="32"/>
    </row>
    <row r="558" spans="1:10" s="2" customFormat="1" ht="12.75" hidden="1">
      <c r="A558" s="31"/>
      <c r="C558" s="35" t="s">
        <v>28</v>
      </c>
      <c r="J558" s="32"/>
    </row>
    <row r="559" spans="1:10" s="2" customFormat="1" ht="15" customHeight="1" hidden="1">
      <c r="A559" s="31" t="s">
        <v>65</v>
      </c>
      <c r="J559" s="32"/>
    </row>
    <row r="560" spans="1:10" s="2" customFormat="1" ht="15" customHeight="1" hidden="1" thickBot="1">
      <c r="A560" s="33" t="s">
        <v>25</v>
      </c>
      <c r="B560" s="3"/>
      <c r="C560" s="3"/>
      <c r="D560" s="3"/>
      <c r="E560" s="3"/>
      <c r="F560" s="3"/>
      <c r="G560" s="3"/>
      <c r="H560" s="3"/>
      <c r="I560" s="3"/>
      <c r="J560" s="34"/>
    </row>
    <row r="561" ht="12.75" hidden="1"/>
    <row r="562" ht="12.75" hidden="1"/>
    <row r="563" ht="15.75" hidden="1">
      <c r="A563" s="7" t="s">
        <v>7</v>
      </c>
    </row>
    <row r="564" ht="12.75" hidden="1"/>
    <row r="565" ht="12.75" hidden="1">
      <c r="A565" t="s">
        <v>55</v>
      </c>
    </row>
    <row r="566" ht="12.75" hidden="1">
      <c r="A566" t="s">
        <v>89</v>
      </c>
    </row>
    <row r="567" ht="12.75" hidden="1"/>
    <row r="568" spans="1:10" ht="16.5" hidden="1" thickBot="1">
      <c r="A568" s="10" t="s">
        <v>9</v>
      </c>
      <c r="B568" s="10" t="s">
        <v>10</v>
      </c>
      <c r="C568" s="10" t="s">
        <v>11</v>
      </c>
      <c r="D568" s="10" t="s">
        <v>12</v>
      </c>
      <c r="E568" s="10" t="s">
        <v>13</v>
      </c>
      <c r="F568" s="12" t="s">
        <v>14</v>
      </c>
      <c r="J568" s="13" t="s">
        <v>15</v>
      </c>
    </row>
    <row r="569" spans="1:10" ht="13.5" hidden="1" thickBot="1">
      <c r="A569" s="10">
        <v>2</v>
      </c>
      <c r="B569" s="10">
        <v>7.5</v>
      </c>
      <c r="C569" s="10">
        <v>0</v>
      </c>
      <c r="D569" s="10">
        <v>0</v>
      </c>
      <c r="E569" s="10">
        <v>0</v>
      </c>
      <c r="F569" s="14">
        <f>B569/8</f>
        <v>0.9375</v>
      </c>
      <c r="J569" s="15">
        <f>ROUND(A569*F569+C569+D569+E569,0)</f>
        <v>2</v>
      </c>
    </row>
    <row r="570" spans="1:10" ht="13.5" hidden="1" thickBot="1">
      <c r="A570" s="10">
        <v>3</v>
      </c>
      <c r="B570" s="10">
        <v>7.5</v>
      </c>
      <c r="C570" s="10">
        <v>0</v>
      </c>
      <c r="D570" s="10">
        <v>0</v>
      </c>
      <c r="E570" s="10">
        <v>0</v>
      </c>
      <c r="F570" s="14">
        <f>B570/8</f>
        <v>0.9375</v>
      </c>
      <c r="J570" s="15">
        <f>ROUND(A570*F570+C570+D570+E570,0)</f>
        <v>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2011-12-13T06:12:56Z</cp:lastPrinted>
  <dcterms:created xsi:type="dcterms:W3CDTF">2001-03-03T10:34:57Z</dcterms:created>
  <dcterms:modified xsi:type="dcterms:W3CDTF">2013-06-26T11:59:05Z</dcterms:modified>
  <cp:category/>
  <cp:version/>
  <cp:contentType/>
  <cp:contentStatus/>
</cp:coreProperties>
</file>